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725"/>
  </bookViews>
  <sheets>
    <sheet name="Offer" sheetId="1" r:id="rId1"/>
  </sheet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M3" i="1" l="1"/>
  <c r="M4" i="1"/>
  <c r="M5" i="1"/>
  <c r="M6" i="1"/>
  <c r="M7" i="1"/>
  <c r="M8" i="1"/>
  <c r="M9" i="1"/>
  <c r="M10" i="1"/>
  <c r="M11" i="1"/>
  <c r="M12" i="1"/>
  <c r="M13" i="1"/>
  <c r="M14" i="1"/>
  <c r="M15" i="1"/>
  <c r="M16" i="1"/>
  <c r="M17" i="1"/>
  <c r="M18" i="1"/>
  <c r="M19" i="1"/>
  <c r="M20" i="1"/>
  <c r="M21" i="1"/>
  <c r="M22" i="1"/>
  <c r="M23" i="1"/>
  <c r="M24" i="1"/>
  <c r="M25" i="1"/>
  <c r="M26" i="1"/>
  <c r="M27" i="1"/>
  <c r="M28" i="1"/>
  <c r="M29" i="1"/>
  <c r="M30" i="1"/>
  <c r="M31" i="1"/>
  <c r="M32" i="1"/>
  <c r="M33" i="1"/>
  <c r="M34" i="1"/>
  <c r="M35" i="1"/>
  <c r="M36" i="1"/>
  <c r="M37" i="1"/>
  <c r="M38" i="1"/>
  <c r="M39" i="1"/>
  <c r="M40" i="1"/>
  <c r="M41" i="1"/>
  <c r="M42" i="1"/>
  <c r="M43" i="1"/>
  <c r="M44" i="1"/>
  <c r="M45" i="1"/>
  <c r="M46" i="1"/>
  <c r="M47" i="1"/>
  <c r="M48" i="1"/>
  <c r="M49" i="1"/>
  <c r="M50" i="1"/>
  <c r="M51" i="1"/>
  <c r="M52" i="1"/>
  <c r="M53" i="1"/>
  <c r="M54" i="1"/>
  <c r="M55" i="1"/>
  <c r="M56" i="1"/>
  <c r="M57" i="1"/>
  <c r="M58" i="1"/>
  <c r="M59" i="1"/>
  <c r="M60" i="1"/>
  <c r="M61" i="1"/>
  <c r="M62" i="1"/>
  <c r="M63" i="1"/>
  <c r="M64" i="1"/>
  <c r="M65" i="1"/>
  <c r="M66" i="1"/>
  <c r="M67" i="1"/>
  <c r="M68" i="1"/>
  <c r="M69" i="1"/>
  <c r="M70" i="1"/>
  <c r="M71" i="1"/>
  <c r="M72" i="1"/>
  <c r="M73" i="1"/>
  <c r="M74" i="1"/>
  <c r="M75" i="1"/>
  <c r="M76" i="1"/>
  <c r="M77" i="1"/>
  <c r="M78" i="1"/>
  <c r="M79" i="1"/>
  <c r="M80" i="1"/>
  <c r="M81" i="1"/>
  <c r="M82" i="1"/>
  <c r="M83" i="1"/>
  <c r="M84" i="1"/>
  <c r="M85" i="1"/>
  <c r="M86" i="1"/>
  <c r="M87" i="1"/>
  <c r="M88" i="1"/>
  <c r="M89" i="1"/>
  <c r="M90" i="1"/>
  <c r="M91" i="1"/>
  <c r="M92" i="1"/>
  <c r="M93" i="1"/>
  <c r="M94" i="1"/>
  <c r="M95" i="1"/>
  <c r="M96" i="1"/>
  <c r="M97" i="1"/>
  <c r="M98" i="1"/>
  <c r="M99" i="1"/>
  <c r="M100" i="1"/>
  <c r="M101" i="1"/>
  <c r="M102" i="1"/>
  <c r="M103" i="1"/>
  <c r="M104" i="1"/>
  <c r="M105" i="1"/>
  <c r="M106" i="1"/>
  <c r="M107" i="1"/>
  <c r="M108" i="1"/>
  <c r="M109" i="1"/>
  <c r="M110" i="1"/>
  <c r="M111" i="1"/>
  <c r="M112" i="1"/>
  <c r="M113" i="1"/>
  <c r="M114" i="1"/>
  <c r="M115" i="1"/>
  <c r="M116" i="1"/>
  <c r="M117" i="1"/>
  <c r="M118" i="1"/>
  <c r="M119" i="1"/>
  <c r="M120" i="1"/>
  <c r="M121" i="1"/>
  <c r="M122" i="1"/>
  <c r="M123" i="1"/>
  <c r="M124" i="1"/>
  <c r="M125" i="1"/>
  <c r="M126" i="1"/>
  <c r="M127" i="1"/>
  <c r="M128" i="1"/>
  <c r="M129" i="1"/>
  <c r="M130" i="1"/>
  <c r="M131" i="1"/>
  <c r="M132" i="1"/>
  <c r="M133" i="1"/>
  <c r="M134" i="1"/>
  <c r="M135" i="1"/>
  <c r="M136" i="1"/>
  <c r="M137" i="1"/>
  <c r="M138" i="1"/>
  <c r="M139" i="1"/>
  <c r="M140" i="1"/>
  <c r="M141" i="1"/>
  <c r="M142" i="1"/>
  <c r="M143" i="1"/>
  <c r="M144" i="1"/>
  <c r="M145" i="1"/>
  <c r="M146" i="1"/>
  <c r="M147" i="1"/>
  <c r="M148" i="1"/>
  <c r="M149" i="1"/>
  <c r="M150" i="1"/>
  <c r="M151" i="1"/>
  <c r="M152" i="1"/>
  <c r="M153" i="1"/>
  <c r="M154" i="1"/>
  <c r="M155" i="1"/>
  <c r="M156" i="1"/>
  <c r="M157" i="1"/>
  <c r="M158" i="1"/>
  <c r="M159" i="1"/>
  <c r="M160" i="1"/>
  <c r="M161" i="1"/>
  <c r="M162" i="1"/>
  <c r="M163" i="1"/>
  <c r="M164" i="1"/>
  <c r="M165" i="1"/>
  <c r="M166" i="1"/>
  <c r="M167" i="1"/>
  <c r="M168" i="1"/>
  <c r="M169" i="1"/>
  <c r="M170" i="1"/>
  <c r="M171" i="1"/>
  <c r="M172" i="1"/>
  <c r="M173" i="1"/>
  <c r="M174" i="1"/>
  <c r="M175" i="1"/>
  <c r="M176" i="1"/>
  <c r="M177" i="1"/>
  <c r="M178" i="1"/>
  <c r="M179" i="1"/>
  <c r="M180" i="1"/>
  <c r="M181" i="1"/>
  <c r="M182" i="1"/>
  <c r="M183" i="1"/>
  <c r="M184" i="1"/>
  <c r="M185" i="1"/>
  <c r="M186" i="1"/>
  <c r="M187" i="1"/>
  <c r="M188" i="1"/>
  <c r="M189" i="1"/>
  <c r="M190" i="1"/>
  <c r="M191" i="1"/>
  <c r="M192" i="1"/>
  <c r="M193" i="1"/>
  <c r="M194" i="1"/>
  <c r="M195" i="1"/>
  <c r="M196" i="1"/>
  <c r="M197" i="1"/>
  <c r="M198" i="1"/>
  <c r="M199" i="1"/>
  <c r="M200" i="1"/>
  <c r="M201" i="1"/>
  <c r="M202" i="1"/>
  <c r="M203" i="1"/>
  <c r="M204" i="1"/>
  <c r="M205" i="1"/>
  <c r="M206" i="1"/>
  <c r="M207" i="1"/>
  <c r="M208" i="1"/>
  <c r="M209" i="1"/>
  <c r="M210" i="1"/>
  <c r="M211" i="1"/>
  <c r="M212" i="1"/>
  <c r="M213" i="1"/>
  <c r="M214" i="1"/>
  <c r="M215" i="1"/>
  <c r="M216" i="1"/>
  <c r="M217" i="1"/>
  <c r="M218" i="1"/>
  <c r="M219" i="1"/>
  <c r="M220" i="1"/>
  <c r="M221" i="1"/>
  <c r="M222" i="1"/>
  <c r="M223" i="1"/>
  <c r="M224" i="1"/>
  <c r="M225" i="1"/>
  <c r="M226" i="1"/>
  <c r="M227" i="1"/>
  <c r="M228" i="1"/>
  <c r="M229" i="1"/>
  <c r="M230" i="1"/>
  <c r="M231" i="1"/>
  <c r="M232" i="1"/>
  <c r="M233" i="1"/>
  <c r="M234" i="1"/>
  <c r="M235" i="1"/>
  <c r="M236" i="1"/>
  <c r="M237" i="1"/>
  <c r="M238" i="1"/>
  <c r="M239" i="1"/>
  <c r="M240" i="1"/>
  <c r="M241" i="1"/>
  <c r="M242" i="1"/>
  <c r="M243" i="1"/>
  <c r="M244" i="1"/>
  <c r="M245" i="1"/>
  <c r="M246" i="1"/>
  <c r="M247" i="1"/>
  <c r="M248" i="1"/>
  <c r="M249" i="1"/>
  <c r="M250" i="1"/>
  <c r="M251" i="1"/>
  <c r="M252" i="1"/>
  <c r="M253" i="1"/>
  <c r="M254" i="1"/>
  <c r="M255" i="1"/>
  <c r="M256" i="1"/>
  <c r="M257" i="1"/>
  <c r="M258" i="1"/>
  <c r="M259" i="1"/>
  <c r="M260" i="1"/>
  <c r="M261" i="1"/>
  <c r="M262" i="1"/>
  <c r="M263" i="1"/>
  <c r="M264" i="1"/>
  <c r="M265" i="1"/>
  <c r="M266" i="1"/>
  <c r="M267" i="1"/>
  <c r="M268" i="1"/>
  <c r="M269" i="1"/>
  <c r="M270" i="1"/>
  <c r="M271" i="1"/>
  <c r="M272" i="1"/>
  <c r="M273" i="1"/>
  <c r="M274" i="1"/>
  <c r="M275" i="1"/>
  <c r="M276" i="1"/>
  <c r="M277" i="1"/>
  <c r="M278" i="1"/>
  <c r="M279" i="1"/>
  <c r="M280" i="1"/>
  <c r="M281" i="1"/>
  <c r="M282" i="1"/>
  <c r="M283" i="1"/>
  <c r="M284" i="1"/>
  <c r="M285" i="1"/>
  <c r="M286" i="1"/>
  <c r="M287" i="1"/>
  <c r="M288" i="1"/>
  <c r="M289" i="1"/>
  <c r="M290" i="1"/>
  <c r="M291" i="1"/>
  <c r="M292" i="1"/>
  <c r="M293" i="1"/>
  <c r="M294" i="1"/>
  <c r="M295" i="1"/>
  <c r="M296" i="1"/>
  <c r="M297" i="1"/>
  <c r="M298" i="1"/>
  <c r="M299" i="1"/>
  <c r="M300" i="1"/>
  <c r="M301" i="1"/>
  <c r="M302" i="1"/>
  <c r="M303" i="1"/>
  <c r="M304" i="1"/>
  <c r="M305" i="1"/>
  <c r="M306" i="1"/>
  <c r="M307" i="1"/>
  <c r="M308" i="1"/>
  <c r="M309" i="1"/>
  <c r="M310" i="1"/>
  <c r="M311" i="1"/>
  <c r="M312" i="1"/>
  <c r="M313" i="1"/>
  <c r="M314" i="1"/>
  <c r="M315" i="1"/>
  <c r="M316" i="1"/>
  <c r="M317" i="1"/>
  <c r="M318" i="1"/>
  <c r="M319" i="1"/>
  <c r="M320" i="1"/>
  <c r="M321" i="1"/>
  <c r="M322" i="1"/>
  <c r="M323" i="1"/>
  <c r="M324" i="1"/>
  <c r="M325" i="1"/>
  <c r="M326" i="1"/>
  <c r="M327" i="1"/>
  <c r="M328" i="1"/>
  <c r="M329" i="1"/>
  <c r="M330" i="1"/>
  <c r="M331" i="1"/>
  <c r="M332" i="1"/>
  <c r="M333" i="1"/>
  <c r="M334" i="1"/>
  <c r="M335" i="1"/>
  <c r="M336" i="1"/>
  <c r="M337" i="1"/>
  <c r="M338" i="1"/>
  <c r="M339" i="1"/>
  <c r="M340" i="1"/>
  <c r="M341" i="1"/>
  <c r="M342" i="1"/>
  <c r="M343" i="1"/>
  <c r="M344" i="1"/>
  <c r="M345" i="1"/>
  <c r="M346" i="1"/>
  <c r="M347" i="1"/>
  <c r="M348" i="1"/>
  <c r="M349" i="1"/>
  <c r="M350" i="1"/>
  <c r="M351" i="1"/>
  <c r="M352" i="1"/>
  <c r="M353" i="1"/>
  <c r="M354" i="1"/>
  <c r="M355" i="1"/>
  <c r="M356" i="1"/>
  <c r="M357" i="1"/>
  <c r="M358" i="1"/>
  <c r="M359" i="1"/>
  <c r="M360" i="1"/>
  <c r="M361" i="1"/>
  <c r="M362" i="1"/>
  <c r="M363" i="1"/>
  <c r="M364" i="1"/>
  <c r="M365" i="1"/>
  <c r="M366" i="1"/>
  <c r="M367" i="1"/>
  <c r="M368" i="1"/>
  <c r="M369" i="1"/>
  <c r="M370" i="1"/>
  <c r="M371" i="1"/>
  <c r="M372" i="1"/>
  <c r="M373" i="1"/>
  <c r="M374" i="1"/>
  <c r="M375" i="1"/>
  <c r="M376" i="1"/>
  <c r="M377" i="1"/>
  <c r="M378" i="1"/>
  <c r="M379" i="1"/>
  <c r="M380" i="1"/>
  <c r="M381" i="1"/>
  <c r="M382" i="1"/>
  <c r="M383" i="1"/>
  <c r="M384" i="1"/>
  <c r="M385" i="1"/>
  <c r="M386" i="1"/>
  <c r="M387" i="1"/>
  <c r="M388" i="1"/>
  <c r="M389" i="1"/>
  <c r="M390" i="1"/>
  <c r="M391" i="1"/>
  <c r="M392" i="1"/>
  <c r="M393" i="1"/>
  <c r="M394" i="1"/>
  <c r="M395" i="1"/>
  <c r="M396" i="1"/>
  <c r="M397" i="1"/>
  <c r="M398" i="1"/>
  <c r="M399" i="1"/>
  <c r="M400" i="1"/>
  <c r="M401" i="1"/>
  <c r="M402" i="1"/>
  <c r="M403" i="1"/>
  <c r="M404" i="1"/>
  <c r="M405" i="1"/>
  <c r="M406" i="1"/>
  <c r="M407" i="1"/>
  <c r="M408" i="1"/>
  <c r="M409" i="1"/>
  <c r="M410" i="1"/>
  <c r="M411" i="1"/>
  <c r="M412" i="1"/>
  <c r="M413" i="1"/>
  <c r="M414" i="1"/>
  <c r="M415" i="1"/>
  <c r="M416" i="1"/>
  <c r="M417" i="1"/>
  <c r="M418" i="1"/>
  <c r="M419" i="1"/>
  <c r="M420" i="1"/>
  <c r="M421" i="1"/>
  <c r="M422" i="1"/>
  <c r="M423" i="1"/>
  <c r="M424" i="1"/>
  <c r="M425" i="1"/>
  <c r="M426" i="1"/>
  <c r="M427" i="1"/>
  <c r="M428" i="1"/>
  <c r="M429" i="1"/>
  <c r="M430" i="1"/>
  <c r="M431" i="1"/>
  <c r="M432" i="1"/>
  <c r="M433" i="1"/>
  <c r="M434" i="1"/>
  <c r="M435" i="1"/>
  <c r="M436" i="1"/>
  <c r="M437" i="1"/>
  <c r="M438" i="1"/>
  <c r="M439" i="1"/>
  <c r="M440" i="1"/>
  <c r="M441" i="1"/>
  <c r="M442" i="1"/>
  <c r="M443" i="1"/>
  <c r="M444" i="1"/>
  <c r="M445" i="1"/>
  <c r="M446" i="1"/>
  <c r="M447" i="1"/>
  <c r="M448" i="1"/>
  <c r="M449" i="1"/>
  <c r="M450" i="1"/>
  <c r="M451" i="1"/>
  <c r="M452" i="1"/>
  <c r="M453" i="1"/>
  <c r="M454" i="1"/>
  <c r="M455" i="1"/>
  <c r="M456" i="1"/>
  <c r="M457" i="1"/>
  <c r="M458" i="1"/>
  <c r="M459" i="1"/>
  <c r="M460" i="1"/>
  <c r="M461" i="1"/>
  <c r="M462" i="1"/>
  <c r="M463" i="1"/>
  <c r="M464" i="1"/>
  <c r="M465" i="1"/>
  <c r="M466" i="1"/>
  <c r="M467" i="1"/>
  <c r="M468" i="1"/>
  <c r="M469" i="1"/>
  <c r="M470" i="1"/>
  <c r="M471" i="1"/>
  <c r="M472" i="1"/>
  <c r="M473" i="1"/>
  <c r="M474" i="1"/>
  <c r="M475" i="1"/>
  <c r="M476" i="1"/>
  <c r="M477" i="1"/>
  <c r="M478" i="1"/>
  <c r="M479" i="1"/>
  <c r="M480" i="1"/>
  <c r="M481" i="1"/>
  <c r="M482" i="1"/>
  <c r="M483" i="1"/>
  <c r="M484" i="1"/>
  <c r="M485" i="1"/>
  <c r="M486" i="1"/>
  <c r="M487" i="1"/>
  <c r="M488" i="1"/>
  <c r="M489" i="1"/>
  <c r="M490" i="1"/>
  <c r="M491" i="1"/>
  <c r="M492" i="1"/>
  <c r="M493" i="1"/>
  <c r="M494" i="1"/>
  <c r="M495" i="1"/>
  <c r="M496" i="1"/>
  <c r="M497" i="1"/>
  <c r="M498" i="1"/>
  <c r="M499" i="1"/>
  <c r="M500" i="1"/>
  <c r="M501" i="1"/>
  <c r="M502" i="1"/>
  <c r="M503" i="1"/>
  <c r="M504" i="1"/>
  <c r="M505" i="1"/>
  <c r="M506" i="1"/>
  <c r="M507" i="1"/>
  <c r="M508" i="1"/>
  <c r="M509" i="1"/>
  <c r="M510" i="1"/>
  <c r="M511" i="1"/>
  <c r="M512" i="1"/>
  <c r="M513" i="1"/>
  <c r="M514" i="1"/>
  <c r="M515" i="1"/>
  <c r="M516" i="1"/>
  <c r="M517" i="1"/>
  <c r="M518" i="1"/>
  <c r="M519" i="1"/>
  <c r="M520" i="1"/>
  <c r="M521" i="1"/>
  <c r="M522" i="1"/>
  <c r="M523" i="1"/>
  <c r="M524" i="1"/>
  <c r="M525" i="1"/>
  <c r="M526" i="1"/>
  <c r="M527" i="1"/>
  <c r="M528" i="1"/>
  <c r="M529" i="1"/>
  <c r="M530" i="1"/>
  <c r="M531" i="1"/>
  <c r="M532" i="1"/>
  <c r="M533" i="1"/>
  <c r="M534" i="1"/>
  <c r="M535" i="1"/>
  <c r="M536" i="1"/>
  <c r="M537" i="1"/>
  <c r="M538" i="1"/>
  <c r="M539" i="1"/>
  <c r="M540" i="1"/>
  <c r="M541" i="1"/>
  <c r="M542" i="1"/>
  <c r="M543" i="1"/>
  <c r="M544" i="1"/>
  <c r="M545" i="1"/>
  <c r="M546" i="1"/>
  <c r="M547" i="1"/>
  <c r="M548" i="1"/>
  <c r="M549" i="1"/>
  <c r="M550" i="1"/>
  <c r="M551" i="1"/>
  <c r="M552" i="1"/>
  <c r="M553" i="1"/>
  <c r="M554" i="1"/>
  <c r="M555" i="1"/>
  <c r="M556" i="1"/>
  <c r="M557" i="1"/>
  <c r="M558" i="1"/>
  <c r="M559" i="1"/>
  <c r="M560" i="1"/>
  <c r="M561" i="1"/>
  <c r="M562" i="1"/>
  <c r="M563" i="1"/>
  <c r="M564" i="1"/>
  <c r="M565" i="1"/>
  <c r="M566" i="1"/>
  <c r="M567" i="1"/>
  <c r="M568" i="1"/>
  <c r="M569" i="1"/>
  <c r="M570" i="1"/>
  <c r="M571" i="1"/>
  <c r="M572" i="1"/>
  <c r="M573" i="1"/>
  <c r="M574" i="1"/>
  <c r="M575" i="1"/>
  <c r="M576" i="1"/>
  <c r="M577" i="1"/>
  <c r="M578" i="1"/>
  <c r="M579" i="1"/>
  <c r="M580" i="1"/>
  <c r="M581" i="1"/>
  <c r="M582" i="1"/>
  <c r="M583" i="1"/>
  <c r="M584" i="1"/>
  <c r="M585" i="1"/>
  <c r="M586" i="1"/>
  <c r="M587" i="1"/>
  <c r="M588" i="1"/>
  <c r="M589" i="1"/>
  <c r="M590" i="1"/>
  <c r="M591" i="1"/>
  <c r="M592" i="1"/>
  <c r="M593" i="1"/>
  <c r="M594" i="1"/>
  <c r="M595" i="1"/>
  <c r="M596" i="1"/>
  <c r="M597" i="1"/>
  <c r="M598" i="1"/>
  <c r="M599" i="1"/>
  <c r="M600" i="1"/>
  <c r="M601" i="1"/>
  <c r="M602" i="1"/>
  <c r="M603" i="1"/>
  <c r="M604" i="1"/>
  <c r="M605" i="1"/>
  <c r="M606" i="1"/>
  <c r="M607" i="1"/>
  <c r="M608" i="1"/>
  <c r="M609" i="1"/>
  <c r="M610" i="1"/>
  <c r="M611" i="1"/>
  <c r="M612" i="1"/>
  <c r="M613" i="1"/>
  <c r="M614" i="1"/>
  <c r="M615" i="1"/>
  <c r="M616" i="1"/>
  <c r="M617" i="1"/>
  <c r="M618" i="1"/>
  <c r="M619" i="1"/>
  <c r="M620" i="1"/>
  <c r="M621" i="1"/>
  <c r="M622" i="1"/>
  <c r="M623" i="1"/>
  <c r="M624" i="1"/>
  <c r="M625" i="1"/>
  <c r="M626" i="1"/>
  <c r="M627" i="1"/>
  <c r="M628" i="1"/>
  <c r="M629" i="1"/>
  <c r="M630" i="1"/>
  <c r="M631" i="1"/>
  <c r="M632" i="1"/>
  <c r="M633" i="1"/>
  <c r="M634" i="1"/>
  <c r="M635" i="1"/>
  <c r="M636" i="1"/>
  <c r="M637" i="1"/>
  <c r="M638" i="1"/>
  <c r="M639" i="1"/>
  <c r="M640" i="1"/>
  <c r="M641" i="1"/>
  <c r="M642" i="1"/>
  <c r="M643" i="1"/>
  <c r="M644" i="1"/>
  <c r="M645" i="1"/>
  <c r="M646" i="1"/>
  <c r="M647" i="1"/>
  <c r="M648" i="1"/>
  <c r="M649" i="1"/>
  <c r="M650" i="1"/>
  <c r="M651" i="1"/>
  <c r="M652" i="1"/>
  <c r="M653" i="1"/>
  <c r="M654" i="1"/>
  <c r="M655" i="1"/>
  <c r="M656" i="1"/>
  <c r="M657" i="1"/>
  <c r="M658" i="1"/>
  <c r="M659" i="1"/>
  <c r="M660" i="1"/>
  <c r="M661" i="1"/>
  <c r="M662" i="1"/>
  <c r="M663" i="1"/>
  <c r="M664" i="1"/>
  <c r="M665" i="1"/>
  <c r="M666" i="1"/>
  <c r="M667" i="1"/>
  <c r="M668" i="1"/>
  <c r="M669" i="1"/>
  <c r="M670" i="1"/>
  <c r="M671" i="1"/>
  <c r="M672" i="1"/>
  <c r="M673" i="1"/>
  <c r="M674" i="1"/>
  <c r="M675" i="1"/>
  <c r="M676" i="1"/>
  <c r="M677" i="1"/>
  <c r="M678" i="1"/>
  <c r="M679" i="1"/>
  <c r="M680" i="1"/>
  <c r="M681" i="1"/>
  <c r="M682" i="1"/>
  <c r="M683" i="1"/>
  <c r="M684" i="1"/>
  <c r="M685" i="1"/>
  <c r="M686" i="1"/>
  <c r="M687" i="1"/>
  <c r="M688" i="1"/>
  <c r="M689" i="1"/>
  <c r="M690" i="1"/>
  <c r="M691" i="1"/>
  <c r="M692" i="1"/>
  <c r="M693" i="1"/>
  <c r="M694" i="1"/>
  <c r="M695" i="1"/>
  <c r="M696" i="1"/>
  <c r="M697" i="1"/>
  <c r="M698" i="1"/>
  <c r="M699" i="1"/>
  <c r="M700" i="1"/>
  <c r="M701" i="1"/>
  <c r="M702" i="1"/>
  <c r="M703" i="1"/>
  <c r="M704" i="1"/>
  <c r="M705" i="1"/>
  <c r="M706" i="1"/>
  <c r="M707" i="1"/>
  <c r="M708" i="1"/>
  <c r="M709" i="1"/>
  <c r="M710" i="1"/>
  <c r="M711" i="1"/>
  <c r="M712" i="1"/>
  <c r="M713" i="1"/>
  <c r="M714" i="1"/>
  <c r="M715" i="1"/>
  <c r="M716" i="1"/>
  <c r="M717" i="1"/>
  <c r="M718" i="1"/>
  <c r="M719" i="1"/>
  <c r="M720" i="1"/>
  <c r="M721" i="1"/>
  <c r="M722" i="1"/>
  <c r="M723" i="1"/>
  <c r="M724" i="1"/>
  <c r="M725" i="1"/>
  <c r="M726" i="1"/>
  <c r="M727" i="1"/>
  <c r="M728" i="1"/>
  <c r="M729" i="1"/>
  <c r="M730" i="1"/>
  <c r="M731" i="1"/>
  <c r="M732" i="1"/>
  <c r="M733" i="1"/>
  <c r="M734" i="1"/>
  <c r="M735" i="1"/>
  <c r="M736" i="1"/>
  <c r="M737" i="1"/>
  <c r="M738" i="1"/>
  <c r="M739" i="1"/>
  <c r="M740" i="1"/>
  <c r="M741" i="1"/>
  <c r="M742" i="1"/>
  <c r="M743" i="1"/>
  <c r="M744" i="1"/>
  <c r="M745" i="1"/>
  <c r="M746" i="1"/>
  <c r="M747" i="1"/>
  <c r="M748" i="1"/>
  <c r="M749" i="1"/>
  <c r="M750" i="1"/>
  <c r="M751" i="1"/>
  <c r="M752" i="1"/>
  <c r="M753" i="1"/>
  <c r="M754" i="1"/>
  <c r="M755" i="1"/>
  <c r="M756" i="1"/>
  <c r="M757" i="1"/>
  <c r="M758" i="1"/>
  <c r="M759" i="1"/>
  <c r="M760" i="1"/>
  <c r="M761" i="1"/>
  <c r="M762" i="1"/>
  <c r="M763" i="1"/>
  <c r="M764" i="1"/>
  <c r="M765" i="1"/>
  <c r="M766" i="1"/>
  <c r="M767" i="1"/>
  <c r="M768" i="1"/>
  <c r="M769" i="1"/>
  <c r="M770" i="1"/>
  <c r="M771" i="1"/>
  <c r="M772" i="1"/>
  <c r="M773" i="1"/>
  <c r="M774" i="1"/>
  <c r="M775" i="1"/>
  <c r="M776" i="1"/>
  <c r="M777" i="1"/>
  <c r="M778" i="1"/>
  <c r="M779" i="1"/>
  <c r="M780" i="1"/>
  <c r="M781" i="1"/>
  <c r="M782" i="1"/>
  <c r="M783" i="1"/>
  <c r="M784" i="1"/>
  <c r="M785" i="1"/>
  <c r="M786" i="1"/>
  <c r="M787" i="1"/>
  <c r="M788" i="1"/>
  <c r="M789" i="1"/>
  <c r="M790" i="1"/>
  <c r="M791" i="1"/>
  <c r="M792" i="1"/>
  <c r="M793" i="1"/>
  <c r="M794" i="1"/>
  <c r="M795" i="1"/>
  <c r="M796" i="1"/>
  <c r="M797" i="1"/>
  <c r="M798" i="1"/>
  <c r="M799" i="1"/>
  <c r="M800" i="1"/>
  <c r="M801" i="1"/>
  <c r="M802" i="1"/>
  <c r="M803" i="1"/>
  <c r="M804" i="1"/>
  <c r="M805" i="1"/>
  <c r="M806" i="1"/>
  <c r="M807" i="1"/>
  <c r="M808" i="1"/>
  <c r="M809" i="1"/>
  <c r="M810" i="1"/>
  <c r="M811" i="1"/>
  <c r="M812" i="1"/>
  <c r="M813" i="1"/>
  <c r="M814" i="1"/>
  <c r="M815" i="1"/>
  <c r="M816" i="1"/>
  <c r="M817" i="1"/>
  <c r="M818" i="1"/>
  <c r="M819" i="1"/>
  <c r="M820" i="1"/>
  <c r="M821" i="1"/>
  <c r="M822" i="1"/>
  <c r="M823" i="1"/>
  <c r="M824" i="1"/>
  <c r="M825" i="1"/>
  <c r="M826" i="1"/>
  <c r="M827" i="1"/>
  <c r="M828" i="1"/>
  <c r="M829" i="1"/>
  <c r="M830" i="1"/>
  <c r="M831" i="1"/>
  <c r="M832" i="1"/>
  <c r="M833" i="1"/>
  <c r="M834" i="1"/>
  <c r="M835" i="1"/>
  <c r="M836" i="1"/>
  <c r="M837" i="1"/>
  <c r="M838" i="1"/>
  <c r="M839" i="1"/>
  <c r="M840" i="1"/>
  <c r="M841" i="1"/>
  <c r="M842" i="1"/>
  <c r="M843" i="1"/>
  <c r="M844" i="1"/>
  <c r="M845" i="1"/>
  <c r="M846" i="1"/>
  <c r="M847" i="1"/>
  <c r="M848" i="1"/>
  <c r="M849" i="1"/>
  <c r="M850" i="1"/>
  <c r="M851" i="1"/>
  <c r="M852" i="1"/>
  <c r="M853" i="1"/>
  <c r="M854" i="1"/>
  <c r="M855" i="1"/>
  <c r="M856" i="1"/>
  <c r="M857" i="1"/>
  <c r="M858" i="1"/>
  <c r="M859" i="1"/>
  <c r="M860" i="1"/>
  <c r="M861" i="1"/>
  <c r="M862" i="1"/>
  <c r="M863" i="1"/>
  <c r="M864" i="1"/>
  <c r="M865" i="1"/>
  <c r="M866" i="1"/>
  <c r="M867" i="1"/>
  <c r="M868" i="1"/>
  <c r="M869" i="1"/>
  <c r="M870" i="1"/>
  <c r="M871" i="1"/>
  <c r="M872" i="1"/>
  <c r="M873" i="1"/>
  <c r="M874" i="1"/>
  <c r="M875" i="1"/>
  <c r="M876" i="1"/>
  <c r="M877" i="1"/>
  <c r="M878" i="1"/>
  <c r="M879" i="1"/>
  <c r="M880" i="1"/>
  <c r="M881" i="1"/>
  <c r="M882" i="1"/>
  <c r="M883" i="1"/>
  <c r="M884" i="1"/>
  <c r="M885" i="1"/>
  <c r="M886" i="1"/>
  <c r="M887" i="1"/>
  <c r="M888" i="1"/>
  <c r="M889" i="1"/>
  <c r="M890" i="1"/>
  <c r="M891" i="1"/>
  <c r="M892" i="1"/>
  <c r="M893" i="1"/>
  <c r="M894" i="1"/>
  <c r="M895" i="1"/>
  <c r="M896" i="1"/>
  <c r="M897" i="1"/>
  <c r="M898" i="1"/>
  <c r="M899" i="1"/>
  <c r="M900" i="1"/>
  <c r="M901" i="1"/>
  <c r="M902" i="1"/>
  <c r="M903" i="1"/>
  <c r="M904" i="1"/>
  <c r="M905" i="1"/>
  <c r="M906" i="1"/>
  <c r="M907" i="1"/>
  <c r="M908" i="1"/>
  <c r="M909" i="1"/>
  <c r="M910" i="1"/>
  <c r="M911" i="1"/>
  <c r="M912" i="1"/>
  <c r="M913" i="1"/>
  <c r="M914" i="1"/>
  <c r="M915" i="1"/>
  <c r="M916" i="1"/>
  <c r="M917" i="1"/>
  <c r="M918" i="1"/>
  <c r="M919" i="1"/>
  <c r="M920" i="1"/>
  <c r="M921" i="1"/>
  <c r="M922" i="1"/>
  <c r="M923" i="1"/>
  <c r="M924" i="1"/>
  <c r="M925" i="1"/>
  <c r="M926" i="1"/>
  <c r="M927" i="1"/>
  <c r="M928" i="1"/>
  <c r="M929" i="1"/>
  <c r="M930" i="1"/>
  <c r="M931" i="1"/>
  <c r="M932" i="1"/>
  <c r="M933" i="1"/>
  <c r="M934" i="1"/>
  <c r="M935" i="1"/>
  <c r="M936" i="1"/>
  <c r="M937" i="1"/>
  <c r="M938" i="1"/>
  <c r="M939" i="1"/>
  <c r="M940" i="1"/>
  <c r="M941" i="1"/>
  <c r="M942" i="1"/>
  <c r="M943" i="1"/>
  <c r="M944" i="1"/>
  <c r="M945" i="1"/>
  <c r="M946" i="1"/>
  <c r="M947" i="1"/>
  <c r="M948" i="1"/>
  <c r="M949" i="1"/>
  <c r="M950" i="1"/>
  <c r="M951" i="1"/>
  <c r="M952" i="1"/>
  <c r="M953" i="1"/>
  <c r="M954" i="1"/>
  <c r="M955" i="1"/>
  <c r="M956" i="1"/>
  <c r="M957" i="1"/>
  <c r="M958" i="1"/>
  <c r="M959" i="1"/>
  <c r="M960" i="1"/>
  <c r="M961" i="1"/>
  <c r="M962" i="1"/>
  <c r="M963" i="1"/>
  <c r="M964" i="1"/>
  <c r="M965" i="1"/>
  <c r="M966" i="1"/>
  <c r="M967" i="1"/>
  <c r="M968" i="1"/>
  <c r="M969" i="1"/>
  <c r="M970" i="1"/>
  <c r="M971" i="1"/>
  <c r="M972" i="1"/>
  <c r="M973" i="1"/>
  <c r="M974" i="1"/>
  <c r="M975" i="1"/>
  <c r="M976" i="1"/>
  <c r="M977" i="1"/>
  <c r="M978" i="1"/>
  <c r="M979" i="1"/>
  <c r="M980" i="1"/>
  <c r="M981" i="1"/>
  <c r="M982" i="1"/>
  <c r="M983" i="1"/>
  <c r="M984" i="1"/>
  <c r="M985" i="1"/>
  <c r="M986" i="1"/>
  <c r="M987" i="1"/>
  <c r="M988" i="1"/>
  <c r="M989" i="1"/>
  <c r="M990" i="1"/>
  <c r="M991" i="1"/>
  <c r="M992" i="1"/>
  <c r="M993" i="1"/>
  <c r="M994" i="1"/>
  <c r="M995" i="1"/>
  <c r="M996" i="1"/>
  <c r="M997" i="1"/>
  <c r="M998" i="1"/>
  <c r="M999" i="1"/>
  <c r="M1000" i="1"/>
  <c r="M1001" i="1"/>
  <c r="M1002" i="1"/>
  <c r="M1003" i="1"/>
  <c r="M2" i="1"/>
  <c r="E1005" i="1"/>
</calcChain>
</file>

<file path=xl/sharedStrings.xml><?xml version="1.0" encoding="utf-8"?>
<sst xmlns="http://schemas.openxmlformats.org/spreadsheetml/2006/main" count="5994" uniqueCount="2506">
  <si>
    <t>Image</t>
  </si>
  <si>
    <t>Index</t>
  </si>
  <si>
    <t>Name</t>
  </si>
  <si>
    <t>Size EU</t>
  </si>
  <si>
    <t>Quantity</t>
  </si>
  <si>
    <t>EAN</t>
  </si>
  <si>
    <t>Category</t>
  </si>
  <si>
    <t>Brand</t>
  </si>
  <si>
    <t>RRP Euro</t>
  </si>
  <si>
    <t>WHS</t>
  </si>
  <si>
    <t>Order Qty</t>
  </si>
  <si>
    <t>Total</t>
  </si>
  <si>
    <t>ED7482</t>
  </si>
  <si>
    <t>adidas 3-Stripes Tee ED7482_28</t>
  </si>
  <si>
    <t>28</t>
  </si>
  <si>
    <t>4061619610130</t>
  </si>
  <si>
    <t>Women's T-shirts</t>
  </si>
  <si>
    <t>adidas originals</t>
  </si>
  <si>
    <t>ED7483</t>
  </si>
  <si>
    <t>adidas 3-Stripes Tee ED7483_28</t>
  </si>
  <si>
    <t>4061619416626</t>
  </si>
  <si>
    <t>adidas 3-Stripes Tee ED7483_30</t>
  </si>
  <si>
    <t>30</t>
  </si>
  <si>
    <t>4061619416657</t>
  </si>
  <si>
    <t>adidas 3-Stripes Tee ED7483_32</t>
  </si>
  <si>
    <t>32</t>
  </si>
  <si>
    <t>4061619416619</t>
  </si>
  <si>
    <t>FM3287</t>
  </si>
  <si>
    <t>adidas Adicolor 3-Stripes Tights FM3287_30</t>
  </si>
  <si>
    <t>4062055295875</t>
  </si>
  <si>
    <t>Women's Leggings</t>
  </si>
  <si>
    <t>adidas Adicolor 3-Stripes Tights FM3287_32</t>
  </si>
  <si>
    <t>4062055295981</t>
  </si>
  <si>
    <t>IB9304</t>
  </si>
  <si>
    <t>adidas Adicolor Archive Backpack IB9304</t>
  </si>
  <si>
    <t>4066746685891</t>
  </si>
  <si>
    <t>Unisex Backpacks</t>
  </si>
  <si>
    <t>HD9719</t>
  </si>
  <si>
    <t>adidas Adicolor Archive Bucket Hat HD9719_OSFM</t>
  </si>
  <si>
    <t>OSFM</t>
  </si>
  <si>
    <t>4065423164223</t>
  </si>
  <si>
    <t>Unisex Hats</t>
  </si>
  <si>
    <t>HL9334</t>
  </si>
  <si>
    <t>adidas Adicolor Archive Trucker Cap HL9334_OSFL</t>
  </si>
  <si>
    <t>OSFL</t>
  </si>
  <si>
    <t>4065429590507</t>
  </si>
  <si>
    <t>Unisex Baseball Caps</t>
  </si>
  <si>
    <t>adidas Adicolor Archive Trucker Cap HL9334_OSFM</t>
  </si>
  <si>
    <t>4065429590491</t>
  </si>
  <si>
    <t>IC8537</t>
  </si>
  <si>
    <t>adidas Adicolor Classic Small Backpack IC8537</t>
  </si>
  <si>
    <t>4066746662182</t>
  </si>
  <si>
    <t>Girls' Backpacks</t>
  </si>
  <si>
    <t>HK5298</t>
  </si>
  <si>
    <t>adidas Adicolor Classics Trefoil Hoodie HK5298_L</t>
  </si>
  <si>
    <t>L</t>
  </si>
  <si>
    <t>4065415169502</t>
  </si>
  <si>
    <t>Men's Sweatshirts</t>
  </si>
  <si>
    <t>GN2896</t>
  </si>
  <si>
    <t>adidas Adicolor Classics Trefoil Tee GN2896_32</t>
  </si>
  <si>
    <t>4064044807359</t>
  </si>
  <si>
    <t>adidas Adicolor Classics Trefoil Tee GN2896_36</t>
  </si>
  <si>
    <t>36</t>
  </si>
  <si>
    <t>4064044803672</t>
  </si>
  <si>
    <t>GN2899</t>
  </si>
  <si>
    <t>adidas Adicolor Classics Trefoil Tee GN2899_36</t>
  </si>
  <si>
    <t>4064044707819</t>
  </si>
  <si>
    <t>H35510</t>
  </si>
  <si>
    <t>adidas Adicolor Collegiate Pom Beanie H35510_OSFW</t>
  </si>
  <si>
    <t>OSFW</t>
  </si>
  <si>
    <t>4064056691793</t>
  </si>
  <si>
    <t>Women's Hats</t>
  </si>
  <si>
    <t>HM1721</t>
  </si>
  <si>
    <t>adidas Adicolor Contempo Short Beanie HM1721_OSFM</t>
  </si>
  <si>
    <t>4065429612711</t>
  </si>
  <si>
    <t>Men's Hats</t>
  </si>
  <si>
    <t>HC0629</t>
  </si>
  <si>
    <t>adidas Adicolor Essentials French Terry Shorts HC0629_30</t>
  </si>
  <si>
    <t>4065423702210</t>
  </si>
  <si>
    <t>Women's Shorts</t>
  </si>
  <si>
    <t>HF7501</t>
  </si>
  <si>
    <t>adidas Adicolor Essentials Slim Joggers Pants HF7501_30</t>
  </si>
  <si>
    <t>4065423667311</t>
  </si>
  <si>
    <t>Women's Trousers</t>
  </si>
  <si>
    <t>adidas Adicolor Essentials Slim Joggers Pants HF7501_32</t>
  </si>
  <si>
    <t>4065423663597</t>
  </si>
  <si>
    <t>adidas Adicolor Essentials Slim Joggers Pants HF7501_34</t>
  </si>
  <si>
    <t>34</t>
  </si>
  <si>
    <t>4065423663641</t>
  </si>
  <si>
    <t>adidas Adicolor Essentials Slim Joggers Pants HF7501_36</t>
  </si>
  <si>
    <t>4065423663658</t>
  </si>
  <si>
    <t>adidas Adicolor Essentials Slim Joggers Pants HF7501_38</t>
  </si>
  <si>
    <t>38</t>
  </si>
  <si>
    <t>4065423663566</t>
  </si>
  <si>
    <t>adidas Adicolor Essentials Slim Joggers Pants HF7501_40</t>
  </si>
  <si>
    <t>40</t>
  </si>
  <si>
    <t>4065423667304</t>
  </si>
  <si>
    <t>adidas Adicolor Essentials Slim Joggers Pants HF7501_42</t>
  </si>
  <si>
    <t>42</t>
  </si>
  <si>
    <t>4065423667281</t>
  </si>
  <si>
    <t>adidas Adicolor Essentials Slim Joggers Pants HF7501_44</t>
  </si>
  <si>
    <t>44</t>
  </si>
  <si>
    <t>4065423663580</t>
  </si>
  <si>
    <t>HC7104</t>
  </si>
  <si>
    <t>adidas Adicolor Oversize Hoodie HC7104_34</t>
  </si>
  <si>
    <t>4065423633705</t>
  </si>
  <si>
    <t>Women's Sweatshirts</t>
  </si>
  <si>
    <t>adidas Adicolor Oversize Hoodie HC7104_36</t>
  </si>
  <si>
    <t>4065423633859</t>
  </si>
  <si>
    <t>adidas Adicolor Oversize Hoodie HC7104_38</t>
  </si>
  <si>
    <t>4065423633804</t>
  </si>
  <si>
    <t>adidas Adicolor Oversize Hoodie HC7104_40</t>
  </si>
  <si>
    <t>4065423633699</t>
  </si>
  <si>
    <t>GN4904</t>
  </si>
  <si>
    <t>adidas Adicolor Trefoil Bucket Hat GN4904_OSFW</t>
  </si>
  <si>
    <t>4062065434783</t>
  </si>
  <si>
    <t>HD9710</t>
  </si>
  <si>
    <t>adidas Adicolor Trefoil Bucket Hat HD9710_OSFM</t>
  </si>
  <si>
    <t>4065423285089</t>
  </si>
  <si>
    <t>IG5919</t>
  </si>
  <si>
    <t>adidas Adilette 22 Slides IG5919_37</t>
  </si>
  <si>
    <t>37</t>
  </si>
  <si>
    <t>4066762556564</t>
  </si>
  <si>
    <t>Unisex Flip Flops</t>
  </si>
  <si>
    <t>adidas Adilette 22 Slides IG5919_38</t>
  </si>
  <si>
    <t>4066762556519</t>
  </si>
  <si>
    <t>adidas Adilette 22 Slides IG5919_39</t>
  </si>
  <si>
    <t>39</t>
  </si>
  <si>
    <t>4066762556526</t>
  </si>
  <si>
    <t>adidas Adilette 22 Slides IG5919_40,5</t>
  </si>
  <si>
    <t>40,5</t>
  </si>
  <si>
    <t>4066762556502</t>
  </si>
  <si>
    <t>adidas Adilette 22 Slides IG5919_42</t>
  </si>
  <si>
    <t>4066762556533</t>
  </si>
  <si>
    <t>adidas Adilette 22 Slides IG5919_43</t>
  </si>
  <si>
    <t>43</t>
  </si>
  <si>
    <t>4066762558759</t>
  </si>
  <si>
    <t>adidas Adilette 22 Slides IG5919_44,5</t>
  </si>
  <si>
    <t>44,5</t>
  </si>
  <si>
    <t>4066762558766</t>
  </si>
  <si>
    <t>adidas Adilette 22 Slides IG5919_46</t>
  </si>
  <si>
    <t>46</t>
  </si>
  <si>
    <t>4066762556496</t>
  </si>
  <si>
    <t>adidas Adilette 22 Slides IG5919_47</t>
  </si>
  <si>
    <t>47</t>
  </si>
  <si>
    <t>4066762558735</t>
  </si>
  <si>
    <t>IG8263</t>
  </si>
  <si>
    <t>adidas Adilette 22 Slides IG8263_37</t>
  </si>
  <si>
    <t>4066762564316</t>
  </si>
  <si>
    <t>adidas Adilette 22 Slides IG8263_38</t>
  </si>
  <si>
    <t>4066762564309</t>
  </si>
  <si>
    <t>adidas Adilette 22 Slides IG8263_39</t>
  </si>
  <si>
    <t>4066762564323</t>
  </si>
  <si>
    <t>adidas Adilette 22 Slides IG8263_40,5</t>
  </si>
  <si>
    <t>4066762564279</t>
  </si>
  <si>
    <t>adidas Adilette 22 Slides IG8263_42</t>
  </si>
  <si>
    <t>4066762564293</t>
  </si>
  <si>
    <t>adidas Adilette 22 Slides IG8263_43</t>
  </si>
  <si>
    <t>4066762564330</t>
  </si>
  <si>
    <t>adidas Adilette 22 Slides IG8263_44,5</t>
  </si>
  <si>
    <t>4066762363728</t>
  </si>
  <si>
    <t>adidas Adilette 22 Slides IG8263_46</t>
  </si>
  <si>
    <t>4066762509515</t>
  </si>
  <si>
    <t>adidas Adilette 22 Slides IG8263_47</t>
  </si>
  <si>
    <t>4066762509508</t>
  </si>
  <si>
    <t>adidas Adilette 22 Slides IG8263_48,5</t>
  </si>
  <si>
    <t>48,5</t>
  </si>
  <si>
    <t>4066762509492</t>
  </si>
  <si>
    <t>BA9455</t>
  </si>
  <si>
    <t>Adidas AltaSport K BA9455_31</t>
  </si>
  <si>
    <t>31</t>
  </si>
  <si>
    <t>4057283653450</t>
  </si>
  <si>
    <t>Girls' Sneakers</t>
  </si>
  <si>
    <t>H46980</t>
  </si>
  <si>
    <t>adidas Camo Baseball Cap H46980_OSFL</t>
  </si>
  <si>
    <t>4066746677704</t>
  </si>
  <si>
    <t>H44673</t>
  </si>
  <si>
    <t>adidas Camo Classic Backpack H44673</t>
  </si>
  <si>
    <t>4066746620755</t>
  </si>
  <si>
    <t>HQ8707</t>
  </si>
  <si>
    <t>adidas Campus 00S HQ8707_36 2/3</t>
  </si>
  <si>
    <t>36 2/3</t>
  </si>
  <si>
    <t>4066748532001</t>
  </si>
  <si>
    <t>Men's Sneakers</t>
  </si>
  <si>
    <t>adidas Campus 00S HQ8707_37 1/3</t>
  </si>
  <si>
    <t>37 1/3</t>
  </si>
  <si>
    <t>4066748532032</t>
  </si>
  <si>
    <t>adidas Campus 00S HQ8707_38</t>
  </si>
  <si>
    <t>4066748531981</t>
  </si>
  <si>
    <t>adidas Campus 00S HQ8707_38 2/3</t>
  </si>
  <si>
    <t>38 2/3</t>
  </si>
  <si>
    <t>4066748493593</t>
  </si>
  <si>
    <t>adidas Campus 00S HQ8707_39 1/3</t>
  </si>
  <si>
    <t>39 1/3</t>
  </si>
  <si>
    <t>4066748532018</t>
  </si>
  <si>
    <t>adidas Campus 00S HQ8707_40</t>
  </si>
  <si>
    <t>4066748532056</t>
  </si>
  <si>
    <t>adidas Campus 00S HQ8707_40 2/3</t>
  </si>
  <si>
    <t>40 2/3</t>
  </si>
  <si>
    <t>4066748493586</t>
  </si>
  <si>
    <t>adidas Campus 00S HQ8707_41 1/3</t>
  </si>
  <si>
    <t>41 1/3</t>
  </si>
  <si>
    <t>4066748532070</t>
  </si>
  <si>
    <t>adidas Campus 00S HQ8707_42</t>
  </si>
  <si>
    <t>4066748493555</t>
  </si>
  <si>
    <t>adidas Campus 00S HQ8707_42 2/3</t>
  </si>
  <si>
    <t>42 2/3</t>
  </si>
  <si>
    <t>4066748493579</t>
  </si>
  <si>
    <t>adidas Campus 00S HQ8707_43 1/3</t>
  </si>
  <si>
    <t>43 1/3</t>
  </si>
  <si>
    <t>4066748489923</t>
  </si>
  <si>
    <t>adidas Campus 00S HQ8707_44</t>
  </si>
  <si>
    <t>4066748532094</t>
  </si>
  <si>
    <t>adidas Campus 00S HQ8707_44 2/3</t>
  </si>
  <si>
    <t>44 2/3</t>
  </si>
  <si>
    <t>4066748532087</t>
  </si>
  <si>
    <t>adidas Campus 00S HQ8707_45 1/3</t>
  </si>
  <si>
    <t>45 1/3</t>
  </si>
  <si>
    <t>4066748531998</t>
  </si>
  <si>
    <t>adidas Campus 00S HQ8707_46</t>
  </si>
  <si>
    <t>4066748532063</t>
  </si>
  <si>
    <t>adidas Campus 00S HQ8707_46 2/3</t>
  </si>
  <si>
    <t>46 2/3</t>
  </si>
  <si>
    <t>4066748493548</t>
  </si>
  <si>
    <t>adidas Campus 00S HQ8707_47 1/3</t>
  </si>
  <si>
    <t>47 1/3</t>
  </si>
  <si>
    <t>4066748493562</t>
  </si>
  <si>
    <t>HQ8708</t>
  </si>
  <si>
    <t>adidas Campus 00S HQ8708_36 2/3</t>
  </si>
  <si>
    <t>4066748532131</t>
  </si>
  <si>
    <t>adidas Campus 00S HQ8708_37 1/3</t>
  </si>
  <si>
    <t>4066748535828</t>
  </si>
  <si>
    <t>adidas Campus 00S HQ8708_38 2/3</t>
  </si>
  <si>
    <t>4066748535835</t>
  </si>
  <si>
    <t>adidas Campus 00S HQ8708_39 1/3</t>
  </si>
  <si>
    <t>4066748535866</t>
  </si>
  <si>
    <t>adidas Campus 00S HQ8708_40</t>
  </si>
  <si>
    <t>4066748535903</t>
  </si>
  <si>
    <t>adidas Campus 00S HQ8708_40 2/3</t>
  </si>
  <si>
    <t>4066748532155</t>
  </si>
  <si>
    <t>adidas Campus 00S HQ8708_41 1/3</t>
  </si>
  <si>
    <t>4066748535910</t>
  </si>
  <si>
    <t>adidas Campus 00S HQ8708_42</t>
  </si>
  <si>
    <t>4066748535811</t>
  </si>
  <si>
    <t>adidas Campus 00S HQ8708_42 2/3</t>
  </si>
  <si>
    <t>4066748535859</t>
  </si>
  <si>
    <t>adidas Campus 00S HQ8708_43 1/3</t>
  </si>
  <si>
    <t>4066748535804</t>
  </si>
  <si>
    <t>adidas Campus 00S HQ8708_44</t>
  </si>
  <si>
    <t>4066748532124</t>
  </si>
  <si>
    <t>adidas Campus 00S HQ8708_44 2/3</t>
  </si>
  <si>
    <t>4066748535927</t>
  </si>
  <si>
    <t>adidas Campus 00S HQ8708_45 1/3</t>
  </si>
  <si>
    <t>4066748532162</t>
  </si>
  <si>
    <t>adidas Campus 00S HQ8708_46</t>
  </si>
  <si>
    <t>4066748535873</t>
  </si>
  <si>
    <t>adidas Campus 00S HQ8708_46 2/3</t>
  </si>
  <si>
    <t>4066748532148</t>
  </si>
  <si>
    <t>adidas Campus 00S HQ8708_47 1/3</t>
  </si>
  <si>
    <t>4066748532117</t>
  </si>
  <si>
    <t>JR9151</t>
  </si>
  <si>
    <t>adidas Campus 00S JR9151_40</t>
  </si>
  <si>
    <t>4067906373542</t>
  </si>
  <si>
    <t>adidas Campus 00S JR9151_41 1/3</t>
  </si>
  <si>
    <t>4067906373528</t>
  </si>
  <si>
    <t>adidas Campus 00S JR9151_42</t>
  </si>
  <si>
    <t>4067906373474</t>
  </si>
  <si>
    <t>adidas Campus 00S JR9151_42 2/3</t>
  </si>
  <si>
    <t>4067906373566</t>
  </si>
  <si>
    <t>adidas Campus 00S JR9151_43 1/3</t>
  </si>
  <si>
    <t>4067906373498</t>
  </si>
  <si>
    <t>adidas Campus 00S JR9151_44</t>
  </si>
  <si>
    <t>4067906369804</t>
  </si>
  <si>
    <t>adidas Campus 00S JR9151_44 2/3</t>
  </si>
  <si>
    <t>4067906369811</t>
  </si>
  <si>
    <t>adidas Campus 00S JR9151_45 1/3</t>
  </si>
  <si>
    <t>4067906373580</t>
  </si>
  <si>
    <t>adidas Campus 00S JR9151_46 2/3</t>
  </si>
  <si>
    <t>4067906373559</t>
  </si>
  <si>
    <t>JI4330</t>
  </si>
  <si>
    <t>adidas Campus 00s K JI4330_28</t>
  </si>
  <si>
    <t>4067897784877</t>
  </si>
  <si>
    <t>Boys' Sneakers</t>
  </si>
  <si>
    <t>adidas Campus 00s K JI4330_28,5</t>
  </si>
  <si>
    <t>28,5</t>
  </si>
  <si>
    <t>4067897784914</t>
  </si>
  <si>
    <t>adidas Campus 00s K JI4330_30</t>
  </si>
  <si>
    <t>4067897784907</t>
  </si>
  <si>
    <t>adidas Campus 00s K JI4330_31,5</t>
  </si>
  <si>
    <t>31,5</t>
  </si>
  <si>
    <t>4067897784983</t>
  </si>
  <si>
    <t>EI4762</t>
  </si>
  <si>
    <t>adidas Classic Backpack EI4762</t>
  </si>
  <si>
    <t>4061619026979</t>
  </si>
  <si>
    <t>Women's Backpacks</t>
  </si>
  <si>
    <t>FV8199</t>
  </si>
  <si>
    <t>adidas Continental 80 FV8199_36</t>
  </si>
  <si>
    <t>4062058934146</t>
  </si>
  <si>
    <t>G27707</t>
  </si>
  <si>
    <t>Adidas Continental 80 G27707_38</t>
  </si>
  <si>
    <t>4060516415749</t>
  </si>
  <si>
    <t>Adidas Continental 80 G27707_38 2/3</t>
  </si>
  <si>
    <t>4060516411673</t>
  </si>
  <si>
    <t>GX6319</t>
  </si>
  <si>
    <t>adidas Courtic GX6319_42</t>
  </si>
  <si>
    <t>4065418485418</t>
  </si>
  <si>
    <t>adidas Courtic GX6319_42 2/3</t>
  </si>
  <si>
    <t>4065418485395</t>
  </si>
  <si>
    <t>adidas Courtic GX6319_43 1/3</t>
  </si>
  <si>
    <t>4065418489034</t>
  </si>
  <si>
    <t>adidas Courtic GX6319_44</t>
  </si>
  <si>
    <t>4065418485241</t>
  </si>
  <si>
    <t>adidas Courtic GX6319_44 2/3</t>
  </si>
  <si>
    <t>4065418485302</t>
  </si>
  <si>
    <t>adidas Courtic GX6319_45 1/3</t>
  </si>
  <si>
    <t>4065418485319</t>
  </si>
  <si>
    <t>FW4829</t>
  </si>
  <si>
    <t>adidas Day Jogger W FW4829_36 2/3</t>
  </si>
  <si>
    <t>4062059890311</t>
  </si>
  <si>
    <t>Women's Sneakers</t>
  </si>
  <si>
    <t>GW5759</t>
  </si>
  <si>
    <t>adidas Earlham GW5759_44</t>
  </si>
  <si>
    <t>4065419863819</t>
  </si>
  <si>
    <t>adidas Earlham GW5759_44 2/3</t>
  </si>
  <si>
    <t>4065419863963</t>
  </si>
  <si>
    <t>adidas Earlham GW5759_45 1/3</t>
  </si>
  <si>
    <t>4065419867626</t>
  </si>
  <si>
    <t>adidas Earlham GW5759_46 2/3</t>
  </si>
  <si>
    <t>4065419867602</t>
  </si>
  <si>
    <t>CQ2394</t>
  </si>
  <si>
    <t>Adidas EQT Support 93/17  CQ2394_40 2/3</t>
  </si>
  <si>
    <t>4059319469974</t>
  </si>
  <si>
    <t>Unisex Sneakers</t>
  </si>
  <si>
    <t>BB5476</t>
  </si>
  <si>
    <t>Adidas Gazelle  BB5476_40</t>
  </si>
  <si>
    <t>4056566345389</t>
  </si>
  <si>
    <t>Adidas Gazelle BB5476_38 2/3</t>
  </si>
  <si>
    <t>4056566345501</t>
  </si>
  <si>
    <t>Adidas Gazelle BB5476_42</t>
  </si>
  <si>
    <t>4056566349561</t>
  </si>
  <si>
    <t>Adidas Gazelle BB5476_42 2/3</t>
  </si>
  <si>
    <t>4056566349608</t>
  </si>
  <si>
    <t>Adidas Gazelle BB5476_43 1/3</t>
  </si>
  <si>
    <t>4056566345440</t>
  </si>
  <si>
    <t>Adidas Gazelle BB5476_44</t>
  </si>
  <si>
    <t>4056566345372</t>
  </si>
  <si>
    <t>Adidas Gazelle BB5476_44 2/3</t>
  </si>
  <si>
    <t>4056566349592</t>
  </si>
  <si>
    <t>JQ6436</t>
  </si>
  <si>
    <t>adidas Gazelle Bold W JQ6436_36</t>
  </si>
  <si>
    <t>4067907897962</t>
  </si>
  <si>
    <t>adidas Gazelle Bold W JQ6436_36 2/3</t>
  </si>
  <si>
    <t>4067907894558</t>
  </si>
  <si>
    <t>adidas Gazelle Bold W JQ6436_37 1/3</t>
  </si>
  <si>
    <t>4067907894596</t>
  </si>
  <si>
    <t>adidas Gazelle Bold W JQ6436_38</t>
  </si>
  <si>
    <t>4067907894534</t>
  </si>
  <si>
    <t>adidas Gazelle Bold W JQ6436_38 2/3</t>
  </si>
  <si>
    <t>4067907894503</t>
  </si>
  <si>
    <t>adidas Gazelle Bold W JQ6436_39 1/3</t>
  </si>
  <si>
    <t>4067907894572</t>
  </si>
  <si>
    <t>adidas Gazelle Bold W JQ6436_40</t>
  </si>
  <si>
    <t>4067907894565</t>
  </si>
  <si>
    <t>adidas Gazelle Bold W JQ6436_40 2/3</t>
  </si>
  <si>
    <t>4067907897993</t>
  </si>
  <si>
    <t>adidas Gazelle Bold W JQ6436_41 1/3</t>
  </si>
  <si>
    <t>4067907894589</t>
  </si>
  <si>
    <t>adidas Gazelle Bold W JQ6436_42</t>
  </si>
  <si>
    <t>4067907894541</t>
  </si>
  <si>
    <t>IG2093</t>
  </si>
  <si>
    <t>adidas Gazelle IG2093_42</t>
  </si>
  <si>
    <t>4067888922899</t>
  </si>
  <si>
    <t>adidas Gazelle IG2093_43 1/3</t>
  </si>
  <si>
    <t>4067888922868</t>
  </si>
  <si>
    <t>adidas Gazelle IG2093_44 2/3</t>
  </si>
  <si>
    <t>4067888922929</t>
  </si>
  <si>
    <t>adidas Gazelle IG2093_45 1/3</t>
  </si>
  <si>
    <t>4067888922806</t>
  </si>
  <si>
    <t>adidas Gazelle IG2093_46</t>
  </si>
  <si>
    <t>4067888922820</t>
  </si>
  <si>
    <t>JI2062</t>
  </si>
  <si>
    <t>adidas Gazelle IN JI2062_42 2/3</t>
  </si>
  <si>
    <t>4067897474136</t>
  </si>
  <si>
    <t>adidas Gazelle IN JI2062_45 1/3</t>
  </si>
  <si>
    <t>4067897474099</t>
  </si>
  <si>
    <t>EF3805</t>
  </si>
  <si>
    <t>adidas Haiwee EF3805_44</t>
  </si>
  <si>
    <t>4062051561899</t>
  </si>
  <si>
    <t>BD7632</t>
  </si>
  <si>
    <t>adidas Handball Spezial BD7632_36</t>
  </si>
  <si>
    <t>4060512044912</t>
  </si>
  <si>
    <t>adidas Handball Spezial BD7632_36 2/3</t>
  </si>
  <si>
    <t>4060512044943</t>
  </si>
  <si>
    <t>adidas Handball Spezial BD7632_37 1/3</t>
  </si>
  <si>
    <t>4060512044967</t>
  </si>
  <si>
    <t>adidas Handball Spezial BD7632_38</t>
  </si>
  <si>
    <t>4060512045001</t>
  </si>
  <si>
    <t>adidas Handball Spezial BD7632_38 2/3</t>
  </si>
  <si>
    <t>4060512040792</t>
  </si>
  <si>
    <t>adidas Handball Spezial BD7632_39 1/3</t>
  </si>
  <si>
    <t>4060512044899</t>
  </si>
  <si>
    <t>adidas Handball Spezial BD7632_40</t>
  </si>
  <si>
    <t>4060512044905</t>
  </si>
  <si>
    <t>adidas Handball Spezial BD7632_40 2/3</t>
  </si>
  <si>
    <t>4060512040808</t>
  </si>
  <si>
    <t>adidas Handball Spezial BD7632_41 1/3</t>
  </si>
  <si>
    <t>4060512040822</t>
  </si>
  <si>
    <t>adidas Handball Spezial BD7632_42 2/3</t>
  </si>
  <si>
    <t>4060512044936</t>
  </si>
  <si>
    <t>adidas Handball Spezial BD7632_44</t>
  </si>
  <si>
    <t>4060512040785</t>
  </si>
  <si>
    <t>adidas Handball Spezial BD7632_44 2/3</t>
  </si>
  <si>
    <t>4060512044882</t>
  </si>
  <si>
    <t>adidas Handball Spezial BD7632_45 1/3</t>
  </si>
  <si>
    <t>4060512044981</t>
  </si>
  <si>
    <t>BD7633</t>
  </si>
  <si>
    <t>adidas Handball Spezial BD7633_36 2/3</t>
  </si>
  <si>
    <t>4060512040617</t>
  </si>
  <si>
    <t>adidas Handball Spezial BD7633_37 1/3</t>
  </si>
  <si>
    <t>4060512040570</t>
  </si>
  <si>
    <t>adidas Handball Spezial BD7633_38</t>
  </si>
  <si>
    <t>4060512040594</t>
  </si>
  <si>
    <t>adidas Handball Spezial BD7633_38 2/3</t>
  </si>
  <si>
    <t>4060512040754</t>
  </si>
  <si>
    <t>adidas Handball Spezial BD7633_40</t>
  </si>
  <si>
    <t>4060512040624</t>
  </si>
  <si>
    <t>adidas Handball Spezial BD7633_40 2/3</t>
  </si>
  <si>
    <t>4060512040662</t>
  </si>
  <si>
    <t>adidas Handball Spezial BD7633_42</t>
  </si>
  <si>
    <t>4060512040693</t>
  </si>
  <si>
    <t>adidas Handball Spezial BD7633_42 2/3</t>
  </si>
  <si>
    <t>4060512040761</t>
  </si>
  <si>
    <t>adidas Handball Spezial BD7633_43 1/3</t>
  </si>
  <si>
    <t>4060512040730</t>
  </si>
  <si>
    <t>adidas Handball Spezial BD7633_44 2/3</t>
  </si>
  <si>
    <t>4060512040648</t>
  </si>
  <si>
    <t>adidas Handball Spezial BD7633_46</t>
  </si>
  <si>
    <t>4060512040686</t>
  </si>
  <si>
    <t>adidas Handball Spezial BD7633_47 1/3</t>
  </si>
  <si>
    <t>4060512040600</t>
  </si>
  <si>
    <t>DB3021</t>
  </si>
  <si>
    <t>adidas Handball Spezial DB3021_36</t>
  </si>
  <si>
    <t>4060512049412</t>
  </si>
  <si>
    <t>adidas Handball Spezial DB3021_36 2/3</t>
  </si>
  <si>
    <t>4060512049443</t>
  </si>
  <si>
    <t>adidas Handball Spezial DB3021_37 1/3</t>
  </si>
  <si>
    <t>4060512049399</t>
  </si>
  <si>
    <t>adidas Handball Spezial DB3021_38</t>
  </si>
  <si>
    <t>4060512053563</t>
  </si>
  <si>
    <t>adidas Handball Spezial DB3021_38 2/3</t>
  </si>
  <si>
    <t>4060512053617</t>
  </si>
  <si>
    <t>adidas Handball Spezial DB3021_43 1/3</t>
  </si>
  <si>
    <t>4060512053600</t>
  </si>
  <si>
    <t>adidas Handball Spezial DB3021_44</t>
  </si>
  <si>
    <t>4060512053556</t>
  </si>
  <si>
    <t>adidas Handball Spezial DB3021_44 2/3</t>
  </si>
  <si>
    <t>4060512049467</t>
  </si>
  <si>
    <t>adidas Handball Spezial DB3021_46</t>
  </si>
  <si>
    <t>4060512049382</t>
  </si>
  <si>
    <t>IH8010</t>
  </si>
  <si>
    <t>adidas Handball Spezial J IH8010_36</t>
  </si>
  <si>
    <t>4067888534665</t>
  </si>
  <si>
    <t>adidas Handball Spezial J IH8010_36 2/3</t>
  </si>
  <si>
    <t>4067888534719</t>
  </si>
  <si>
    <t>adidas Handball Spezial J IH8010_37 1/3</t>
  </si>
  <si>
    <t>4067888534702</t>
  </si>
  <si>
    <t>adidas Handball Spezial J IH8010_38</t>
  </si>
  <si>
    <t>4067888534689</t>
  </si>
  <si>
    <t>adidas Handball Spezial J IH8010_38 2/3</t>
  </si>
  <si>
    <t>4067888534658</t>
  </si>
  <si>
    <t>IF6561</t>
  </si>
  <si>
    <t>adidas Handball Spezial W IF6561_35,5</t>
  </si>
  <si>
    <t>35,5</t>
  </si>
  <si>
    <t>4066765934277</t>
  </si>
  <si>
    <t>adidas Handball Spezial W IF6561_36</t>
  </si>
  <si>
    <t>4066765934352</t>
  </si>
  <si>
    <t>adidas Handball Spezial W IF6561_36 2/3</t>
  </si>
  <si>
    <t>4066765934321</t>
  </si>
  <si>
    <t>adidas Handball Spezial W IF6561_37 1/3</t>
  </si>
  <si>
    <t>4066765934260</t>
  </si>
  <si>
    <t>adidas Handball Spezial W IF6561_38</t>
  </si>
  <si>
    <t>4066765931351</t>
  </si>
  <si>
    <t>adidas Handball Spezial W IF6561_38 2/3</t>
  </si>
  <si>
    <t>4066765934314</t>
  </si>
  <si>
    <t>adidas Handball Spezial W IF6561_39 1/3</t>
  </si>
  <si>
    <t>4066765934246</t>
  </si>
  <si>
    <t>adidas Handball Spezial W IF6561_40</t>
  </si>
  <si>
    <t>4066765934338</t>
  </si>
  <si>
    <t>JR0850</t>
  </si>
  <si>
    <t>adidas Handball Spezial W JR0850_36</t>
  </si>
  <si>
    <t>4067905572588</t>
  </si>
  <si>
    <t>adidas Handball Spezial W JR0850_36 2/3</t>
  </si>
  <si>
    <t>4067905573097</t>
  </si>
  <si>
    <t>adidas Handball Spezial W JR0850_37 1/3</t>
  </si>
  <si>
    <t>4067905573141</t>
  </si>
  <si>
    <t>adidas Handball Spezial W JR0850_38</t>
  </si>
  <si>
    <t>4067905573158</t>
  </si>
  <si>
    <t>adidas Handball Spezial W JR0850_38 2/3</t>
  </si>
  <si>
    <t>4067905573189</t>
  </si>
  <si>
    <t>adidas Handball Spezial W JR0850_39 1/3</t>
  </si>
  <si>
    <t>4067905573080</t>
  </si>
  <si>
    <t>adidas Handball Spezial W JR0850_41 1/3</t>
  </si>
  <si>
    <t>4067905573219</t>
  </si>
  <si>
    <t>JS0241</t>
  </si>
  <si>
    <t>adidas Handball Spezial W JS0241_36 2/3</t>
  </si>
  <si>
    <t>4067904339694</t>
  </si>
  <si>
    <t>adidas Handball Spezial W JS0241_37 1/3</t>
  </si>
  <si>
    <t>4067904335948</t>
  </si>
  <si>
    <t>adidas Handball Spezial W JS0241_38</t>
  </si>
  <si>
    <t>4067904335979</t>
  </si>
  <si>
    <t>adidas Handball Spezial W JS0241_38 2/3</t>
  </si>
  <si>
    <t>4067904336044</t>
  </si>
  <si>
    <t>adidas Handball Spezial W JS0241_39 1/3</t>
  </si>
  <si>
    <t>4067904339724</t>
  </si>
  <si>
    <t>adidas Handball Spezial W JS0241_40</t>
  </si>
  <si>
    <t>4067904335986</t>
  </si>
  <si>
    <t>adidas Handball Spezial W JS0241_40 2/3</t>
  </si>
  <si>
    <t>4067904335917</t>
  </si>
  <si>
    <t>adidas Handball Spezial W JS0241_41 1/3</t>
  </si>
  <si>
    <t>4067904336020</t>
  </si>
  <si>
    <t>adidas Handball Spezial W JS0241_42 2/3</t>
  </si>
  <si>
    <t>4067904335993</t>
  </si>
  <si>
    <t>GW5364</t>
  </si>
  <si>
    <t>adidas Her Court W GW5364_39 1/3</t>
  </si>
  <si>
    <t>4065419461428</t>
  </si>
  <si>
    <t>FM0676</t>
  </si>
  <si>
    <t>adidas Low Cut 3PP Socks FM0676_40-42</t>
  </si>
  <si>
    <t>40-42</t>
  </si>
  <si>
    <t>4062054923410</t>
  </si>
  <si>
    <t>Unisex Socks</t>
  </si>
  <si>
    <t>adidas Low Cut 3PP Socks FM0676_43-45</t>
  </si>
  <si>
    <t>43-45</t>
  </si>
  <si>
    <t>4062054923403</t>
  </si>
  <si>
    <t>FL9626</t>
  </si>
  <si>
    <t>adidas Mini Airliner Backpack FL9626</t>
  </si>
  <si>
    <t>4062055401733</t>
  </si>
  <si>
    <t>Backpacks</t>
  </si>
  <si>
    <t>DB3580</t>
  </si>
  <si>
    <t>Adidas N-5923 J DB3580_39 1/3</t>
  </si>
  <si>
    <t>4060509188100</t>
  </si>
  <si>
    <t>Adidas N-5923 J DB3580_40</t>
  </si>
  <si>
    <t>4060509188049</t>
  </si>
  <si>
    <t>EE6482</t>
  </si>
  <si>
    <t>adidas Nite Jogger J EE6482_36</t>
  </si>
  <si>
    <t>4061616281197</t>
  </si>
  <si>
    <t>FX8777</t>
  </si>
  <si>
    <t>adidas NMD_R1 J FX8777_36</t>
  </si>
  <si>
    <t>4062063266386</t>
  </si>
  <si>
    <t>H03994</t>
  </si>
  <si>
    <t>adidas NMD_R1 J H03994_36</t>
  </si>
  <si>
    <t>4064047086881</t>
  </si>
  <si>
    <t>FM0677</t>
  </si>
  <si>
    <t>adidas No Show Socks 3 Pairs FM0677_40-42</t>
  </si>
  <si>
    <t>4062054927425</t>
  </si>
  <si>
    <t>adidas No Show Socks 3 Pairs FM0677_43-45</t>
  </si>
  <si>
    <t>4062054927401</t>
  </si>
  <si>
    <t>280648</t>
  </si>
  <si>
    <t>adidas Originals Adilette Slides 280648_37</t>
  </si>
  <si>
    <t>4893980584686</t>
  </si>
  <si>
    <t>adidas Originals Adilette Slides 280648_38</t>
  </si>
  <si>
    <t>4893980584693</t>
  </si>
  <si>
    <t>adidas Originals Adilette Slides 280648_39</t>
  </si>
  <si>
    <t>4893980584709</t>
  </si>
  <si>
    <t>adidas Originals Adilette Slides 280648_40,5</t>
  </si>
  <si>
    <t>4893980584716</t>
  </si>
  <si>
    <t>adidas Originals Adilette Slides 280648_43</t>
  </si>
  <si>
    <t>4893980584730</t>
  </si>
  <si>
    <t>EE5123</t>
  </si>
  <si>
    <t>adidas Originals Falcon W EE5123_36</t>
  </si>
  <si>
    <t>4061616341761</t>
  </si>
  <si>
    <t>EG2864</t>
  </si>
  <si>
    <t>adidas Originals Falcon W EG2864_36</t>
  </si>
  <si>
    <t>4062049198878</t>
  </si>
  <si>
    <t>HQ5841</t>
  </si>
  <si>
    <t>Adidas Originals NY 90 HQ5841_41 1/3</t>
  </si>
  <si>
    <t>4064056029862</t>
  </si>
  <si>
    <t>EC0782</t>
  </si>
  <si>
    <t>adidas Ruched Hoodie EC0782_32</t>
  </si>
  <si>
    <t>4061619563016</t>
  </si>
  <si>
    <t>adidas Ruched Hoodie EC0782_34</t>
  </si>
  <si>
    <t>4061619563030</t>
  </si>
  <si>
    <t>adidas Ruched Hoodie EC0782_36</t>
  </si>
  <si>
    <t>4061619562958</t>
  </si>
  <si>
    <t>B75806</t>
  </si>
  <si>
    <t>adidas Samba OG B75806_35,5</t>
  </si>
  <si>
    <t>4062061443031</t>
  </si>
  <si>
    <t>adidas Samba OG B75806_36</t>
  </si>
  <si>
    <t>4059809046203</t>
  </si>
  <si>
    <t>adidas Samba OG B75806_36 2/3</t>
  </si>
  <si>
    <t>4059809046234</t>
  </si>
  <si>
    <t>adidas Samba OG B75806_37 1/3</t>
  </si>
  <si>
    <t>4059809047088</t>
  </si>
  <si>
    <t>adidas Samba OG B75806_38</t>
  </si>
  <si>
    <t>4059809047125</t>
  </si>
  <si>
    <t>adidas Samba OG B75806_38 2/3</t>
  </si>
  <si>
    <t>4059809047156</t>
  </si>
  <si>
    <t>adidas Samba OG B75806_40 2/3</t>
  </si>
  <si>
    <t>4059809047071</t>
  </si>
  <si>
    <t>adidas Samba OG B75806_41 1/3</t>
  </si>
  <si>
    <t>4059809047149</t>
  </si>
  <si>
    <t>adidas Samba OG B75806_42</t>
  </si>
  <si>
    <t>4059809047187</t>
  </si>
  <si>
    <t>adidas Samba OG B75806_42 2/3</t>
  </si>
  <si>
    <t>4059809047170</t>
  </si>
  <si>
    <t>adidas Samba OG B75806_43 1/3</t>
  </si>
  <si>
    <t>4059809046173</t>
  </si>
  <si>
    <t>adidas Samba OG B75806_44</t>
  </si>
  <si>
    <t>4059809046258</t>
  </si>
  <si>
    <t>adidas Samba OG B75806_44 2/3</t>
  </si>
  <si>
    <t>4059809047132</t>
  </si>
  <si>
    <t>B75807</t>
  </si>
  <si>
    <t>adidas Samba OG B75807_36 2/3</t>
  </si>
  <si>
    <t>4059811988553</t>
  </si>
  <si>
    <t>adidas Samba OG B75807_37 1/3</t>
  </si>
  <si>
    <t>4059811988621</t>
  </si>
  <si>
    <t>adidas Samba OG B75807_38</t>
  </si>
  <si>
    <t>4059811988591</t>
  </si>
  <si>
    <t>adidas Samba OG B75807_38 2/3</t>
  </si>
  <si>
    <t>4059811988546</t>
  </si>
  <si>
    <t>adidas Samba OG B75807_39 1/3</t>
  </si>
  <si>
    <t>4059811988515</t>
  </si>
  <si>
    <t>adidas Samba OG B75807_40</t>
  </si>
  <si>
    <t>4059811988492</t>
  </si>
  <si>
    <t>adidas Samba OG B75807_40 2/3</t>
  </si>
  <si>
    <t>4059811988454</t>
  </si>
  <si>
    <t>adidas Samba OG B75807_42</t>
  </si>
  <si>
    <t>4059811988607</t>
  </si>
  <si>
    <t>adidas Samba OG B75807_42 2/3</t>
  </si>
  <si>
    <t>4059811988560</t>
  </si>
  <si>
    <t>adidas Samba OG B75807_43 1/3</t>
  </si>
  <si>
    <t>4059811988485</t>
  </si>
  <si>
    <t>adidas Samba OG B75807_44</t>
  </si>
  <si>
    <t>4059811985736</t>
  </si>
  <si>
    <t>ID0478</t>
  </si>
  <si>
    <t>adidas Samba OG ID0478_36</t>
  </si>
  <si>
    <t>4066765863348</t>
  </si>
  <si>
    <t>adidas Samba OG ID0478_36 2/3</t>
  </si>
  <si>
    <t>4066765863249</t>
  </si>
  <si>
    <t>adidas Samba OG ID0478_38</t>
  </si>
  <si>
    <t>4066765863300</t>
  </si>
  <si>
    <t>adidas Samba OG ID0478_39 1/3</t>
  </si>
  <si>
    <t>4066765863263</t>
  </si>
  <si>
    <t>adidas Samba OG ID0478_40</t>
  </si>
  <si>
    <t>4066765863294</t>
  </si>
  <si>
    <t>adidas Samba OG ID0478_42</t>
  </si>
  <si>
    <t>4066765863324</t>
  </si>
  <si>
    <t>adidas Samba OG ID0478_42 2/3</t>
  </si>
  <si>
    <t>4066765863331</t>
  </si>
  <si>
    <t>IE3675</t>
  </si>
  <si>
    <t>adidas Samba OG Jr  IE3675_38</t>
  </si>
  <si>
    <t>4067886691582</t>
  </si>
  <si>
    <t>adidas Samba OG Jr  IE3675_38 2/3</t>
  </si>
  <si>
    <t>4067886691544</t>
  </si>
  <si>
    <t>JR0890</t>
  </si>
  <si>
    <t>adidas Samba OG JR0890_40 2/3</t>
  </si>
  <si>
    <t>4068801214008</t>
  </si>
  <si>
    <t>adidas Samba OG JR0890_41 1/3</t>
  </si>
  <si>
    <t>4068801214077</t>
  </si>
  <si>
    <t>adidas Samba OG JR0890_42</t>
  </si>
  <si>
    <t>4068801210291</t>
  </si>
  <si>
    <t>adidas Samba OG JR0890_42 2/3</t>
  </si>
  <si>
    <t>4068801210390</t>
  </si>
  <si>
    <t>adidas Samba OG JR0890_43 1/3</t>
  </si>
  <si>
    <t>4068801214053</t>
  </si>
  <si>
    <t>adidas Samba OG JR0890_44</t>
  </si>
  <si>
    <t>4068801214046</t>
  </si>
  <si>
    <t>adidas Samba OG JR0890_44 2/3</t>
  </si>
  <si>
    <t>4068801210307</t>
  </si>
  <si>
    <t>adidas Samba OG JR0890_45 1/3</t>
  </si>
  <si>
    <t>4068801214091</t>
  </si>
  <si>
    <t>adidas Samba OG JR0890_46</t>
  </si>
  <si>
    <t>4068801210345</t>
  </si>
  <si>
    <t>adidas Samba OG JR0890_46 2/3</t>
  </si>
  <si>
    <t>4068801210383</t>
  </si>
  <si>
    <t>adidas Samba OG JR0890_47 1/3</t>
  </si>
  <si>
    <t>4068801210338</t>
  </si>
  <si>
    <t>IB9050</t>
  </si>
  <si>
    <t>adidas Satin Baseball Cap IB9050_OSFM</t>
  </si>
  <si>
    <t>4066746655177</t>
  </si>
  <si>
    <t>IG2132</t>
  </si>
  <si>
    <t>adidas SL RS 72 IG2132_36</t>
  </si>
  <si>
    <t>4067889527314</t>
  </si>
  <si>
    <t>adidas SL RS 72 IG2132_36 2/3</t>
  </si>
  <si>
    <t>4067889530956</t>
  </si>
  <si>
    <t>adidas SL RS 72 IG2132_37 1/3</t>
  </si>
  <si>
    <t>4067889531052</t>
  </si>
  <si>
    <t>adidas SL RS 72 IG2132_38</t>
  </si>
  <si>
    <t>4067889531083</t>
  </si>
  <si>
    <t>adidas SL RS 72 IG2132_38 2/3</t>
  </si>
  <si>
    <t>4067889530987</t>
  </si>
  <si>
    <t>adidas SL RS 72 IG2132_39 1/3</t>
  </si>
  <si>
    <t>4067889531069</t>
  </si>
  <si>
    <t>adidas SL RS 72 IG2132_40</t>
  </si>
  <si>
    <t>4067889530963</t>
  </si>
  <si>
    <t>adidas SL RS 72 IG2132_40 2/3</t>
  </si>
  <si>
    <t>4067889531007</t>
  </si>
  <si>
    <t>adidas SL RS 72 IG2132_41 1/3</t>
  </si>
  <si>
    <t>4067889527321</t>
  </si>
  <si>
    <t>adidas SL RS 72 IG2132_42</t>
  </si>
  <si>
    <t>4067889531106</t>
  </si>
  <si>
    <t>adidas SL RS 72 IG2132_42 2/3</t>
  </si>
  <si>
    <t>4067889530994</t>
  </si>
  <si>
    <t>adidas SL RS 72 IG2132_43 1/3</t>
  </si>
  <si>
    <t>4067889531076</t>
  </si>
  <si>
    <t>adidas SL RS 72 IG2132_44</t>
  </si>
  <si>
    <t>4067889531038</t>
  </si>
  <si>
    <t>adidas SL RS 72 IG2132_44 2/3</t>
  </si>
  <si>
    <t>4067889531021</t>
  </si>
  <si>
    <t>adidas SL RS 72 IG2132_47 1/3</t>
  </si>
  <si>
    <t>4067889530970</t>
  </si>
  <si>
    <t>JH5098</t>
  </si>
  <si>
    <t>adidas SL RS 72 JH5098_41 1/3</t>
  </si>
  <si>
    <t>4067904324935</t>
  </si>
  <si>
    <t>JH8645</t>
  </si>
  <si>
    <t>adidas SL RS 72 JH8645_41 1/3</t>
  </si>
  <si>
    <t>4067904189978</t>
  </si>
  <si>
    <t>JI1282</t>
  </si>
  <si>
    <t>adidas SL RS 72 JI1282_41 1/3</t>
  </si>
  <si>
    <t>4067897217955</t>
  </si>
  <si>
    <t>adidas SL RS 72 JI1282_42</t>
  </si>
  <si>
    <t>4067897218020</t>
  </si>
  <si>
    <t>adidas SL RS 72 JI1282_42 2/3</t>
  </si>
  <si>
    <t>4067897218037</t>
  </si>
  <si>
    <t>adidas SL RS 72 JI1282_43 1/3</t>
  </si>
  <si>
    <t>4067897217986</t>
  </si>
  <si>
    <t>adidas SL RS 72 JI1282_44</t>
  </si>
  <si>
    <t>4067897217993</t>
  </si>
  <si>
    <t>FY6679</t>
  </si>
  <si>
    <t>adidas Sleek W FY6679_36</t>
  </si>
  <si>
    <t>4064037717580</t>
  </si>
  <si>
    <t>adidas Sleek W FY6679_36 2/3</t>
  </si>
  <si>
    <t>4064037717566</t>
  </si>
  <si>
    <t>adidas Sleek W FY6679_37 1/3</t>
  </si>
  <si>
    <t>4064037717542</t>
  </si>
  <si>
    <t>adidas Sleek W FY6679_38</t>
  </si>
  <si>
    <t>4064037717641</t>
  </si>
  <si>
    <t>B32703</t>
  </si>
  <si>
    <t>Adidas Stan Smith B32703_35,5</t>
  </si>
  <si>
    <t>4054714105168</t>
  </si>
  <si>
    <t>EF4928</t>
  </si>
  <si>
    <t>adidas Stan Smith EL K EF4928_20</t>
  </si>
  <si>
    <t>20</t>
  </si>
  <si>
    <t>4062051236537</t>
  </si>
  <si>
    <t>adidas Stan Smith EL K EF4928_21</t>
  </si>
  <si>
    <t>21</t>
  </si>
  <si>
    <t>4062051236605</t>
  </si>
  <si>
    <t>adidas Stan Smith EL K EF4928_23</t>
  </si>
  <si>
    <t>23</t>
  </si>
  <si>
    <t>4062051236582</t>
  </si>
  <si>
    <t>adidas Stan Smith EL K EF4928_25</t>
  </si>
  <si>
    <t>25</t>
  </si>
  <si>
    <t>4062051236551</t>
  </si>
  <si>
    <t>adidas Stan Smith EL K EF4928_25,5</t>
  </si>
  <si>
    <t>25,5</t>
  </si>
  <si>
    <t>4062051236544</t>
  </si>
  <si>
    <t>FY6535</t>
  </si>
  <si>
    <t>adidas Stan Smith FY6535_35,5</t>
  </si>
  <si>
    <t>4064037677181</t>
  </si>
  <si>
    <t>FX7519</t>
  </si>
  <si>
    <t>Adidas Stan Smith J FX7519_35,5</t>
  </si>
  <si>
    <t>4064037252968</t>
  </si>
  <si>
    <t>Adidas Stan Smith J FX7519_36</t>
  </si>
  <si>
    <t>4064037256607</t>
  </si>
  <si>
    <t>Adidas Stan Smith J FX7519_36 2/3</t>
  </si>
  <si>
    <t>4064037252975</t>
  </si>
  <si>
    <t>EE7727</t>
  </si>
  <si>
    <t>adidas Supercourt J EE7727_36</t>
  </si>
  <si>
    <t>4061616354440</t>
  </si>
  <si>
    <t>adidas Supercourt J EE7727_36 2/3</t>
  </si>
  <si>
    <t>4061616354457</t>
  </si>
  <si>
    <t>BY1589</t>
  </si>
  <si>
    <t>Adidas Superstar Bounce BY1589_36</t>
  </si>
  <si>
    <t>4057287391136</t>
  </si>
  <si>
    <t>IH8659</t>
  </si>
  <si>
    <t>adidas Superstar II IH8659_36 2/3</t>
  </si>
  <si>
    <t>4067898791072</t>
  </si>
  <si>
    <t>adidas Superstar II IH8659_40</t>
  </si>
  <si>
    <t>4067898791058</t>
  </si>
  <si>
    <t>adidas Superstar II IH8659_41 1/3</t>
  </si>
  <si>
    <t>4067898791041</t>
  </si>
  <si>
    <t>adidas Superstar II IH8659_42</t>
  </si>
  <si>
    <t>4067898791065</t>
  </si>
  <si>
    <t>adidas Superstar II IH8659_42 2/3</t>
  </si>
  <si>
    <t>4067898787426</t>
  </si>
  <si>
    <t>adidas Superstar II IH8659_44 2/3</t>
  </si>
  <si>
    <t>4067898787396</t>
  </si>
  <si>
    <t>adidas Superstar II IH8659_45 1/3</t>
  </si>
  <si>
    <t>4067898791157</t>
  </si>
  <si>
    <t>adidas Superstar II IH8659_46</t>
  </si>
  <si>
    <t>4067898787372</t>
  </si>
  <si>
    <t>adidas Superstar II IH8659_46 2/3</t>
  </si>
  <si>
    <t>4067898787365</t>
  </si>
  <si>
    <t>adidas Superstar II IH8659_47 1/3</t>
  </si>
  <si>
    <t>4067898791140</t>
  </si>
  <si>
    <t>adidas Superstar II IH8659_48</t>
  </si>
  <si>
    <t>48</t>
  </si>
  <si>
    <t>4067898791171</t>
  </si>
  <si>
    <t>JH9976</t>
  </si>
  <si>
    <t>adidas Superstar II J JH9976_36</t>
  </si>
  <si>
    <t>4067888296181</t>
  </si>
  <si>
    <t>adidas Superstar II J JH9976_36 2/3</t>
  </si>
  <si>
    <t>4067888296198</t>
  </si>
  <si>
    <t>adidas Superstar II J JH9976_37 1/3</t>
  </si>
  <si>
    <t>4067888296167</t>
  </si>
  <si>
    <t>adidas Superstar II J JH9976_38</t>
  </si>
  <si>
    <t>4067888296136</t>
  </si>
  <si>
    <t>adidas Superstar II J JH9976_38 2/3</t>
  </si>
  <si>
    <t>4067888296174</t>
  </si>
  <si>
    <t>JH9977</t>
  </si>
  <si>
    <t>adidas Superstar II J JH9977_36</t>
  </si>
  <si>
    <t>4067888292503</t>
  </si>
  <si>
    <t>adidas Superstar II J JH9977_36 2/3</t>
  </si>
  <si>
    <t>4067888292480</t>
  </si>
  <si>
    <t>adidas Superstar II J JH9977_37 1/3</t>
  </si>
  <si>
    <t>4067888292459</t>
  </si>
  <si>
    <t>adidas Superstar II J JH9977_38</t>
  </si>
  <si>
    <t>4067888292473</t>
  </si>
  <si>
    <t>adidas Superstar II J JH9977_38 2/3</t>
  </si>
  <si>
    <t>4067888292466</t>
  </si>
  <si>
    <t>JI0079</t>
  </si>
  <si>
    <t>adidas Superstar II JI0079_36</t>
  </si>
  <si>
    <t>4067898779612</t>
  </si>
  <si>
    <t>adidas Superstar II JI0079_36 2/3</t>
  </si>
  <si>
    <t>4067898779513</t>
  </si>
  <si>
    <t>adidas Superstar II JI0079_37 1/3</t>
  </si>
  <si>
    <t>4067898779520</t>
  </si>
  <si>
    <t>adidas Superstar II JI0079_38</t>
  </si>
  <si>
    <t>4067898779650</t>
  </si>
  <si>
    <t>adidas Superstar II JI0079_38 2/3</t>
  </si>
  <si>
    <t>4067898779667</t>
  </si>
  <si>
    <t>adidas Superstar II JI0079_39 1/3</t>
  </si>
  <si>
    <t>4067898775904</t>
  </si>
  <si>
    <t>adidas Superstar II JI0079_40</t>
  </si>
  <si>
    <t>4067898779643</t>
  </si>
  <si>
    <t>adidas Superstar II JI0079_42</t>
  </si>
  <si>
    <t>4067898779711</t>
  </si>
  <si>
    <t>adidas Superstar II JI0079_42 2/3</t>
  </si>
  <si>
    <t>4067898779568</t>
  </si>
  <si>
    <t>adidas Superstar II JI0079_43 1/3</t>
  </si>
  <si>
    <t>4067898779599</t>
  </si>
  <si>
    <t>adidas Superstar II JI0079_44</t>
  </si>
  <si>
    <t>4067898779698</t>
  </si>
  <si>
    <t>adidas Superstar II JI0079_44 2/3</t>
  </si>
  <si>
    <t>4067898779636</t>
  </si>
  <si>
    <t>adidas Superstar II JI0079_45 1/3</t>
  </si>
  <si>
    <t>4067898779551</t>
  </si>
  <si>
    <t>adidas Superstar II JI0079_46</t>
  </si>
  <si>
    <t>4067898779605</t>
  </si>
  <si>
    <t>adidas Superstar II JI0079_47 1/3</t>
  </si>
  <si>
    <t>4067898779537</t>
  </si>
  <si>
    <t>JI0081</t>
  </si>
  <si>
    <t>adidas Superstar II JI0081_40</t>
  </si>
  <si>
    <t>4067898783442</t>
  </si>
  <si>
    <t>adidas Superstar II JI0081_41 1/3</t>
  </si>
  <si>
    <t>4067898783510</t>
  </si>
  <si>
    <t>adidas Superstar II JI0081_42</t>
  </si>
  <si>
    <t>4067898779742</t>
  </si>
  <si>
    <t>adidas Superstar II JI0081_42 2/3</t>
  </si>
  <si>
    <t>4067898783459</t>
  </si>
  <si>
    <t>adidas Superstar II JI0081_43 1/3</t>
  </si>
  <si>
    <t>4067898783367</t>
  </si>
  <si>
    <t>adidas Superstar II JI0081_44</t>
  </si>
  <si>
    <t>4067898783473</t>
  </si>
  <si>
    <t>adidas Superstar II JI0081_45 1/3</t>
  </si>
  <si>
    <t>4067898783404</t>
  </si>
  <si>
    <t>JH7052</t>
  </si>
  <si>
    <t>adidas Superstar II W JH7052_38 2/3</t>
  </si>
  <si>
    <t>4067892229137</t>
  </si>
  <si>
    <t>adidas Superstar II W JH7052_40 2/3</t>
  </si>
  <si>
    <t>4067892229120</t>
  </si>
  <si>
    <t>adidas Superstar II W JH7052_43 1/3</t>
  </si>
  <si>
    <t>4067892229236</t>
  </si>
  <si>
    <t>adidas Superstar II W JH7052_44</t>
  </si>
  <si>
    <t>4067892229144</t>
  </si>
  <si>
    <t>GZ3498</t>
  </si>
  <si>
    <t>adidas Swift Run 22 GZ3498_42 2/3</t>
  </si>
  <si>
    <t>4065418348270</t>
  </si>
  <si>
    <t>adidas Swift Run 22 GZ3498_43 1/3</t>
  </si>
  <si>
    <t>4065418344500</t>
  </si>
  <si>
    <t>FM3272</t>
  </si>
  <si>
    <t>adidas Trefoil Crew Sweatshirt FM3272_34</t>
  </si>
  <si>
    <t>4062055428280</t>
  </si>
  <si>
    <t>adidas Trefoil Crew Sweatshirt FM3272_36</t>
  </si>
  <si>
    <t>4062055428259</t>
  </si>
  <si>
    <t>FM3304</t>
  </si>
  <si>
    <t>adidas Trefoil Hoodie FM3304_34</t>
  </si>
  <si>
    <t>4062055476168</t>
  </si>
  <si>
    <t>FM3307</t>
  </si>
  <si>
    <t>adidas Trefoil Hoodie FM3307_32</t>
  </si>
  <si>
    <t>4062055475178</t>
  </si>
  <si>
    <t>adidas Trefoil Hoodie FM3307_34</t>
  </si>
  <si>
    <t>4062055475253</t>
  </si>
  <si>
    <t>adidas Trefoil Hoodie FM3307_36</t>
  </si>
  <si>
    <t>4062055475192</t>
  </si>
  <si>
    <t>FM3306</t>
  </si>
  <si>
    <t>adidas Trefoil Tee FM3306_30</t>
  </si>
  <si>
    <t>4062055479725</t>
  </si>
  <si>
    <t>adidas Trefoil Tee FM3306_32</t>
  </si>
  <si>
    <t>4062055479664</t>
  </si>
  <si>
    <t>adidas Trefoil Tee FM3306_34</t>
  </si>
  <si>
    <t>4062055479626</t>
  </si>
  <si>
    <t>adidas Trefoil Tee FM3306_36</t>
  </si>
  <si>
    <t>4062055479671</t>
  </si>
  <si>
    <t>FM3311</t>
  </si>
  <si>
    <t>adidas Trefoil Tee FM3311_32</t>
  </si>
  <si>
    <t>4062055463199</t>
  </si>
  <si>
    <t>adidas Trefoil Tee FM3311_34</t>
  </si>
  <si>
    <t>4062055463175</t>
  </si>
  <si>
    <t>FZ3561</t>
  </si>
  <si>
    <t>adidas ZX 2K 4D FZ3561_37 1/3</t>
  </si>
  <si>
    <t>4064036494352</t>
  </si>
  <si>
    <t>adidas ZX 2K 4D FZ3561_42</t>
  </si>
  <si>
    <t>4064036494383</t>
  </si>
  <si>
    <t>JR8741</t>
  </si>
  <si>
    <t>adidas ZX 600 JR8741_40 2/3</t>
  </si>
  <si>
    <t>4068801076705</t>
  </si>
  <si>
    <t>adidas ZX 600 JR8741_41 1/3</t>
  </si>
  <si>
    <t>4068801076620</t>
  </si>
  <si>
    <t>adidas ZX 600 JR8741_42</t>
  </si>
  <si>
    <t>4068801076613</t>
  </si>
  <si>
    <t>adidas ZX 600 JR8741_42 2/3</t>
  </si>
  <si>
    <t>4068801076668</t>
  </si>
  <si>
    <t>adidas ZX 600 JR8741_43 1/3</t>
  </si>
  <si>
    <t>4068801076552</t>
  </si>
  <si>
    <t>adidas ZX 600 JR8741_44</t>
  </si>
  <si>
    <t>4068801076606</t>
  </si>
  <si>
    <t>adidas ZX 600 JR8741_44 2/3</t>
  </si>
  <si>
    <t>4068801076743</t>
  </si>
  <si>
    <t>adidas ZX 600 JR8741_45 1/3</t>
  </si>
  <si>
    <t>4068801076651</t>
  </si>
  <si>
    <t>adidas ZX 600 JR8741_46</t>
  </si>
  <si>
    <t>4068801076736</t>
  </si>
  <si>
    <t>adidas ZX 600 JR8741_46 2/3</t>
  </si>
  <si>
    <t>4068801076569</t>
  </si>
  <si>
    <t>adidas ZX 600 JR8741_47 1/3</t>
  </si>
  <si>
    <t>4068801076699</t>
  </si>
  <si>
    <t>HM4970</t>
  </si>
  <si>
    <t>adidas 3-Stripes Rubber X3 Ball HM4970_7</t>
  </si>
  <si>
    <t>7</t>
  </si>
  <si>
    <t>4065429394358</t>
  </si>
  <si>
    <t>Unisex Basketballs</t>
  </si>
  <si>
    <t>adidas performance</t>
  </si>
  <si>
    <t>HP6522</t>
  </si>
  <si>
    <t>adidas Adilette 22 Slides HP6522_38</t>
  </si>
  <si>
    <t>4066746167762</t>
  </si>
  <si>
    <t>HQ4670</t>
  </si>
  <si>
    <t>adidas Adilette 22 Slides HQ4670_37</t>
  </si>
  <si>
    <t>4066749534530</t>
  </si>
  <si>
    <t>adidas Adilette 22 Slides HQ4670_38</t>
  </si>
  <si>
    <t>4066749534561</t>
  </si>
  <si>
    <t>adidas Adilette 22 Slides HQ4670_39</t>
  </si>
  <si>
    <t>4066749534547</t>
  </si>
  <si>
    <t>adidas Adilette 22 Slides HQ4670_42</t>
  </si>
  <si>
    <t>4066749534523</t>
  </si>
  <si>
    <t>adidas Adilette 22 Slides HQ4670_43</t>
  </si>
  <si>
    <t>4066749534516</t>
  </si>
  <si>
    <t>adidas Adilette 22 Slides HQ4670_44,5</t>
  </si>
  <si>
    <t>4066749534615</t>
  </si>
  <si>
    <t>adidas Adilette 22 Slides HQ4670_46</t>
  </si>
  <si>
    <t>4066749534592</t>
  </si>
  <si>
    <t>adidas Adilette 22 Slides HQ4670_47</t>
  </si>
  <si>
    <t>4066749534578</t>
  </si>
  <si>
    <t>adidas Adilette 22 Slides HQ4670_48,5</t>
  </si>
  <si>
    <t>4066749534608</t>
  </si>
  <si>
    <t>HQ4672</t>
  </si>
  <si>
    <t>adidas Adilette 22 Slides HQ4672_37</t>
  </si>
  <si>
    <t>4066749534394</t>
  </si>
  <si>
    <t>adidas Adilette 22 Slides HQ4672_38</t>
  </si>
  <si>
    <t>4066749534455</t>
  </si>
  <si>
    <t>adidas Adilette 22 Slides HQ4672_39</t>
  </si>
  <si>
    <t>4066749534448</t>
  </si>
  <si>
    <t>adidas Adilette 22 Slides HQ4672_40,5</t>
  </si>
  <si>
    <t>4066749534387</t>
  </si>
  <si>
    <t>adidas Adilette 22 Slides HQ4672_42</t>
  </si>
  <si>
    <t>4066749530761</t>
  </si>
  <si>
    <t>adidas Adilette 22 Slides HQ4672_43</t>
  </si>
  <si>
    <t>4066749534486</t>
  </si>
  <si>
    <t>adidas Adilette 22 Slides HQ4672_44,5</t>
  </si>
  <si>
    <t>4066749534424</t>
  </si>
  <si>
    <t>adidas Adilette 22 Slides HQ4672_47</t>
  </si>
  <si>
    <t>4066749534462</t>
  </si>
  <si>
    <t>adidas Adilette 22 Slides HQ4672_48,5</t>
  </si>
  <si>
    <t>4066749534431</t>
  </si>
  <si>
    <t>F35542</t>
  </si>
  <si>
    <t>adidas Adilette Aqua F35542_37</t>
  </si>
  <si>
    <t>4060509397298</t>
  </si>
  <si>
    <t>adidas Adilette Aqua F35542_38</t>
  </si>
  <si>
    <t>4060509397274</t>
  </si>
  <si>
    <t>adidas Adilette Aqua F35542_39</t>
  </si>
  <si>
    <t>4060509397212</t>
  </si>
  <si>
    <t>adidas Adilette Aqua F35542_40,5</t>
  </si>
  <si>
    <t>4060509397304</t>
  </si>
  <si>
    <t>adidas Adilette Aqua F35542_42</t>
  </si>
  <si>
    <t>4060509397236</t>
  </si>
  <si>
    <t>adidas Adilette Aqua F35542_43</t>
  </si>
  <si>
    <t>4060509397229</t>
  </si>
  <si>
    <t>adidas Adilette Aqua F35542_44,5</t>
  </si>
  <si>
    <t>4060509397250</t>
  </si>
  <si>
    <t>adidas Adilette Aqua F35542_46</t>
  </si>
  <si>
    <t>4060509397243</t>
  </si>
  <si>
    <t>F35543</t>
  </si>
  <si>
    <t>adidas Adilette Aqua F35543_37</t>
  </si>
  <si>
    <t>4060509396734</t>
  </si>
  <si>
    <t>adidas Adilette Aqua F35543_38</t>
  </si>
  <si>
    <t>4060509396666</t>
  </si>
  <si>
    <t>adidas Adilette Aqua F35543_39</t>
  </si>
  <si>
    <t>4060509396703</t>
  </si>
  <si>
    <t>adidas Adilette Aqua F35543_42</t>
  </si>
  <si>
    <t>4060509396697</t>
  </si>
  <si>
    <t>adidas Adilette Aqua F35543_43</t>
  </si>
  <si>
    <t>4060509396659</t>
  </si>
  <si>
    <t>adidas Adilette Aqua F35543_47</t>
  </si>
  <si>
    <t>4060509396642</t>
  </si>
  <si>
    <t>EF1730</t>
  </si>
  <si>
    <t>adidas Adilette Aqua Slides EF1730_44,5</t>
  </si>
  <si>
    <t>4061624535909</t>
  </si>
  <si>
    <t>Men's Flip Flops</t>
  </si>
  <si>
    <t>GZ5922</t>
  </si>
  <si>
    <t>adidas Adilette Shower Slides GZ5922_39</t>
  </si>
  <si>
    <t>4065419341119</t>
  </si>
  <si>
    <t>GY8923</t>
  </si>
  <si>
    <t>adidas Adipower Weightlifting 3 GY8923_40 2/3</t>
  </si>
  <si>
    <t>4065426192513</t>
  </si>
  <si>
    <t>Men's Gym Shoes</t>
  </si>
  <si>
    <t>adidas Adipower Weightlifting 3 GY8923_48</t>
  </si>
  <si>
    <t>4065426188783</t>
  </si>
  <si>
    <t>adidas Adipower Weightlifting 3 GY8923_48 2/3</t>
  </si>
  <si>
    <t>48 2/3</t>
  </si>
  <si>
    <t>4065426188707</t>
  </si>
  <si>
    <t>GY8924</t>
  </si>
  <si>
    <t>adidas Adipower Weightlifting 3 GY8924_48</t>
  </si>
  <si>
    <t>4065426092639</t>
  </si>
  <si>
    <t>GY8925</t>
  </si>
  <si>
    <t>adidas Adipower Weightlifting 3 GY8925_42</t>
  </si>
  <si>
    <t>4065426100242</t>
  </si>
  <si>
    <t>adidas Adipower Weightlifting 3 GY8925_42 2/3</t>
  </si>
  <si>
    <t>4065426100136</t>
  </si>
  <si>
    <t>adidas Adipower Weightlifting 3 GY8925_43 1/3</t>
  </si>
  <si>
    <t>4065426100259</t>
  </si>
  <si>
    <t>adidas Adipower Weightlifting 3 GY8925_44</t>
  </si>
  <si>
    <t>4065426100112</t>
  </si>
  <si>
    <t>adidas Adipower Weightlifting 3 GY8925_44 2/3</t>
  </si>
  <si>
    <t>4065426100129</t>
  </si>
  <si>
    <t>adidas Adipower Weightlifting 3 GY8925_46</t>
  </si>
  <si>
    <t>4065426100150</t>
  </si>
  <si>
    <t>adidas Adipower Weightlifting 3 GY8925_47 1/3</t>
  </si>
  <si>
    <t>4065426096446</t>
  </si>
  <si>
    <t>adidas Adipower Weightlifting 3 GY8925_48</t>
  </si>
  <si>
    <t>4065426100235</t>
  </si>
  <si>
    <t>GZ0178</t>
  </si>
  <si>
    <t>adidas Adipower Weightlifting II GZ0178_40 2/3</t>
  </si>
  <si>
    <t>4064047206630</t>
  </si>
  <si>
    <t>Unisex Gym Shoes</t>
  </si>
  <si>
    <t>adidas Adipower Weightlifting II GZ0178_42 2/3</t>
  </si>
  <si>
    <t>4064047202953</t>
  </si>
  <si>
    <t>adidas Adipower Weightlifting II GZ0178_44</t>
  </si>
  <si>
    <t>4064047202984</t>
  </si>
  <si>
    <t>adidas Adipower Weightlifting II GZ0178_44 2/3</t>
  </si>
  <si>
    <t>4064047206692</t>
  </si>
  <si>
    <t>adidas Adipower Weightlifting II GZ0178_46 2/3</t>
  </si>
  <si>
    <t>4064047206753</t>
  </si>
  <si>
    <t>adidas Adipower Weightlifting II GZ0178_48 2/3</t>
  </si>
  <si>
    <t>4064047206654</t>
  </si>
  <si>
    <t>JQ4990</t>
  </si>
  <si>
    <t>adidas Adizero Wrestling JQ4990_42</t>
  </si>
  <si>
    <t>4067903945858</t>
  </si>
  <si>
    <t>Men's Wrestling Shoes</t>
  </si>
  <si>
    <t>adidas Adizero Wrestling JQ4990_42 2/3</t>
  </si>
  <si>
    <t>4067903942130</t>
  </si>
  <si>
    <t>adidas Adizero Wrestling JQ4990_43 1/3</t>
  </si>
  <si>
    <t>4067903945896</t>
  </si>
  <si>
    <t>adidas Adizero Wrestling JQ4990_44</t>
  </si>
  <si>
    <t>4067903945902</t>
  </si>
  <si>
    <t>adidas Adizero Wrestling JQ4990_44 2/3</t>
  </si>
  <si>
    <t>4067903945865</t>
  </si>
  <si>
    <t>adidas Adizero Wrestling JQ4990_45 1/3</t>
  </si>
  <si>
    <t>4067903942154</t>
  </si>
  <si>
    <t>adidas Adizero Wrestling JQ4990_46</t>
  </si>
  <si>
    <t>4067903945919</t>
  </si>
  <si>
    <t>FV4685</t>
  </si>
  <si>
    <t>adidas Alphaedge 4D Star Wars FV4685_36</t>
  </si>
  <si>
    <t>4062056064470</t>
  </si>
  <si>
    <t>Boys' Running Shoes</t>
  </si>
  <si>
    <t>DQ3553</t>
  </si>
  <si>
    <t>adidas Alphaskin Short DQ3553_XXS</t>
  </si>
  <si>
    <t>XXS</t>
  </si>
  <si>
    <t>4060515948897</t>
  </si>
  <si>
    <t>CD9757</t>
  </si>
  <si>
    <t>Adidas Alphaskin W Short CD9757_L</t>
  </si>
  <si>
    <t>4059322913808</t>
  </si>
  <si>
    <t>Adidas Alphaskin W Short CD9757_XL</t>
  </si>
  <si>
    <t>XL</t>
  </si>
  <si>
    <t>4059322913815</t>
  </si>
  <si>
    <t>Adidas Alphaskin W Short CD9757_XXL</t>
  </si>
  <si>
    <t>XXL</t>
  </si>
  <si>
    <t>4059322909603</t>
  </si>
  <si>
    <t>FZ6503</t>
  </si>
  <si>
    <t>adidas Altaswim Sandals FZ6503_20</t>
  </si>
  <si>
    <t>4066746475614</t>
  </si>
  <si>
    <t>Boys' Sandals</t>
  </si>
  <si>
    <t>adidas Altaswim Sandals FZ6503_22</t>
  </si>
  <si>
    <t>22</t>
  </si>
  <si>
    <t>4066746475560</t>
  </si>
  <si>
    <t>adidas Altaswim Sandals FZ6503_23</t>
  </si>
  <si>
    <t>4066746475577</t>
  </si>
  <si>
    <t>adidas Altaswim Sandals FZ6503_25</t>
  </si>
  <si>
    <t>4066746475607</t>
  </si>
  <si>
    <t>IX4032</t>
  </si>
  <si>
    <t>adidas Arsenal FC Home Club Ball IX4032_5</t>
  </si>
  <si>
    <t>5</t>
  </si>
  <si>
    <t>4067896740980</t>
  </si>
  <si>
    <t>Unisex Footballs</t>
  </si>
  <si>
    <t>FK0891</t>
  </si>
  <si>
    <t>adidas Baseball Cap FK0891_OSFL</t>
  </si>
  <si>
    <t>4062054983391</t>
  </si>
  <si>
    <t>IJ6482</t>
  </si>
  <si>
    <t>adidas Big Logo Fleece Sweat Pants IJ6482_2XS</t>
  </si>
  <si>
    <t>2XS</t>
  </si>
  <si>
    <t>4066764861987</t>
  </si>
  <si>
    <t>Men's Trousers</t>
  </si>
  <si>
    <t>adidas Big Logo Fleece Sweat Pants IJ6482_XS</t>
  </si>
  <si>
    <t>XS</t>
  </si>
  <si>
    <t>4066763689773</t>
  </si>
  <si>
    <t>adidas Big Logo Fleece Sweat Pants IJ6482_XXL</t>
  </si>
  <si>
    <t>4066763687656</t>
  </si>
  <si>
    <t>GU8889</t>
  </si>
  <si>
    <t>adidas Bos Briefs 3 Pairs GU8889_M</t>
  </si>
  <si>
    <t>M</t>
  </si>
  <si>
    <t>4064044352446</t>
  </si>
  <si>
    <t>Men's Boxers</t>
  </si>
  <si>
    <t>HP9612</t>
  </si>
  <si>
    <t>adidas Box Hog 4 HP9612_48</t>
  </si>
  <si>
    <t>4066748677733</t>
  </si>
  <si>
    <t>Men's Boxing Shoes</t>
  </si>
  <si>
    <t>adidas Box Hog 4 HP9612_48 2/3</t>
  </si>
  <si>
    <t>4066748677634</t>
  </si>
  <si>
    <t>IS7041</t>
  </si>
  <si>
    <t>adidas Classic 3 Bar Logo Backpack IS7041</t>
  </si>
  <si>
    <t>4067901878622</t>
  </si>
  <si>
    <t>IS7049</t>
  </si>
  <si>
    <t>adidas Classic 3 Bar Logo Backpack IS7049</t>
  </si>
  <si>
    <t>4067901111958</t>
  </si>
  <si>
    <t>JX9058</t>
  </si>
  <si>
    <t>adidas Classic Back To School 3 Stripe Backpack JX9058</t>
  </si>
  <si>
    <t>4068811567149</t>
  </si>
  <si>
    <t>JD9563</t>
  </si>
  <si>
    <t>adidas Classic Back-to-School 3-Stripes Backpack JD9563</t>
  </si>
  <si>
    <t>4067901824209</t>
  </si>
  <si>
    <t>IZ1896</t>
  </si>
  <si>
    <t>adidas Classic Horizontal 3-Stripes Backpack IZ1896</t>
  </si>
  <si>
    <t>4067896819358</t>
  </si>
  <si>
    <t>H37571</t>
  </si>
  <si>
    <t>adidas Classic Twill Fabric Backpack H37571</t>
  </si>
  <si>
    <t>4064055046167</t>
  </si>
  <si>
    <t>HM8314</t>
  </si>
  <si>
    <t>adidas Clsc Bos Backpack HM8314</t>
  </si>
  <si>
    <t>4065431078598</t>
  </si>
  <si>
    <t>IG2020</t>
  </si>
  <si>
    <t>adidas Combat Speed 4  IG2020_44</t>
  </si>
  <si>
    <t>4067889066981</t>
  </si>
  <si>
    <t>adidas Combat Speed 4  IG2020_44 2/3</t>
  </si>
  <si>
    <t>4067889066974</t>
  </si>
  <si>
    <t>IP1616</t>
  </si>
  <si>
    <t>adidas Conext 24 FIFA Quality Pro Ball IP1616_5</t>
  </si>
  <si>
    <t>4067886885585</t>
  </si>
  <si>
    <t>IQ4016</t>
  </si>
  <si>
    <t>adidas Copa Club Goalkeeper Gloves IQ4016_10,5</t>
  </si>
  <si>
    <t>10,5</t>
  </si>
  <si>
    <t>4067891831539</t>
  </si>
  <si>
    <t>Men's Goalkeeper Gloves</t>
  </si>
  <si>
    <t>adidas Copa Club Goalkeeper Gloves IQ4016_11</t>
  </si>
  <si>
    <t>11</t>
  </si>
  <si>
    <t>4067891827921</t>
  </si>
  <si>
    <t>adidas Copa Club Goalkeeper Gloves IQ4016_7,5</t>
  </si>
  <si>
    <t>7,5</t>
  </si>
  <si>
    <t>4067891831614</t>
  </si>
  <si>
    <t>adidas Copa Club Goalkeeper Gloves IQ4016_9</t>
  </si>
  <si>
    <t>9</t>
  </si>
  <si>
    <t>4067891831621</t>
  </si>
  <si>
    <t>adidas Copa Club Goalkeeper Gloves IQ4016_9,5</t>
  </si>
  <si>
    <t>9,5</t>
  </si>
  <si>
    <t>4067891831591</t>
  </si>
  <si>
    <t>IQ4017</t>
  </si>
  <si>
    <t>adidas Copa Club Goalkeeper Gloves IQ4017_10</t>
  </si>
  <si>
    <t>10</t>
  </si>
  <si>
    <t>4067891831751</t>
  </si>
  <si>
    <t>adidas Copa Club Goalkeeper Gloves IQ4017_10,5</t>
  </si>
  <si>
    <t>4067891835407</t>
  </si>
  <si>
    <t>adidas Copa Club Goalkeeper Gloves IQ4017_9,5</t>
  </si>
  <si>
    <t>4067891835391</t>
  </si>
  <si>
    <t>IX3835</t>
  </si>
  <si>
    <t>adidas Copa Club Goalkeeper Gloves IX3835_10</t>
  </si>
  <si>
    <t>4067896756776</t>
  </si>
  <si>
    <t>adidas Copa Club Goalkeeper Gloves IX3835_10,5</t>
  </si>
  <si>
    <t>4067896760421</t>
  </si>
  <si>
    <t>adidas Copa Club Goalkeeper Gloves IX3835_8,5</t>
  </si>
  <si>
    <t>8,5</t>
  </si>
  <si>
    <t>4067896760438</t>
  </si>
  <si>
    <t>adidas Copa Club Goalkeeper Gloves IX3835_9</t>
  </si>
  <si>
    <t>4067896760469</t>
  </si>
  <si>
    <t>adidas Copa Club Goalkeeper Gloves IX3835_9,5</t>
  </si>
  <si>
    <t>4067896760452</t>
  </si>
  <si>
    <t>IX3836</t>
  </si>
  <si>
    <t>adidas Copa Club Goalkeeper Gloves IX3836_10</t>
  </si>
  <si>
    <t>4067896756745</t>
  </si>
  <si>
    <t>adidas Copa Club Goalkeeper Gloves IX3836_9,5</t>
  </si>
  <si>
    <t>4067896756691</t>
  </si>
  <si>
    <t>JH3789</t>
  </si>
  <si>
    <t>adidas Copa Club Goalkeeper Gloves JH3789_10</t>
  </si>
  <si>
    <t>4067905527397</t>
  </si>
  <si>
    <t>adidas Copa Club Goalkeeper Gloves JH3789_10,5</t>
  </si>
  <si>
    <t>4067905527472</t>
  </si>
  <si>
    <t>adidas Copa Club Goalkeeper Gloves JH3789_8,5</t>
  </si>
  <si>
    <t>4067905527403</t>
  </si>
  <si>
    <t>adidas Copa Club Goalkeeper Gloves JH3789_9</t>
  </si>
  <si>
    <t>4067905527441</t>
  </si>
  <si>
    <t>adidas Copa Club Goalkeeper Gloves JH3789_9,5</t>
  </si>
  <si>
    <t>4067905527427</t>
  </si>
  <si>
    <t>JY0625</t>
  </si>
  <si>
    <t>adidas Copa Club Goalkeeper Gloves JY0625_10</t>
  </si>
  <si>
    <t>4067905528943</t>
  </si>
  <si>
    <t>adidas Copa Club Goalkeeper Gloves JY0625_10,5</t>
  </si>
  <si>
    <t>4067905529025</t>
  </si>
  <si>
    <t>adidas Copa Club Goalkeeper Gloves JY0625_11,5</t>
  </si>
  <si>
    <t>11,5</t>
  </si>
  <si>
    <t>4067905528998</t>
  </si>
  <si>
    <t>adidas Copa Club Goalkeeper Gloves JY0625_7</t>
  </si>
  <si>
    <t>4067905528981</t>
  </si>
  <si>
    <t>adidas Copa Club Goalkeeper Gloves JY0625_8,5</t>
  </si>
  <si>
    <t>4067905528950</t>
  </si>
  <si>
    <t>adidas Copa Club Goalkeeper Gloves JY0625_9</t>
  </si>
  <si>
    <t>4067905529001</t>
  </si>
  <si>
    <t>adidas Copa Club Goalkeeper Gloves JY0625_9,5</t>
  </si>
  <si>
    <t>4067905529018</t>
  </si>
  <si>
    <t>IF1831</t>
  </si>
  <si>
    <t>adidas Copa Gloro IN IF1831_39 1/3</t>
  </si>
  <si>
    <t>4067886258280</t>
  </si>
  <si>
    <t>Men's Indoor Shoes</t>
  </si>
  <si>
    <t>adidas Copa Gloro IN IF1831_40</t>
  </si>
  <si>
    <t>4067886254596</t>
  </si>
  <si>
    <t>adidas Copa Gloro IN IF1831_41 1/3</t>
  </si>
  <si>
    <t>4067886258204</t>
  </si>
  <si>
    <t>adidas Copa Gloro IN IF1831_44</t>
  </si>
  <si>
    <t>4067886258259</t>
  </si>
  <si>
    <t>adidas Copa Gloro IN IF1831_44 2/3</t>
  </si>
  <si>
    <t>4067886254602</t>
  </si>
  <si>
    <t>adidas Copa Gloro IN IF1831_46</t>
  </si>
  <si>
    <t>4067886258273</t>
  </si>
  <si>
    <t>IF1832</t>
  </si>
  <si>
    <t>adidas Copa Gloro TF IF1832_40</t>
  </si>
  <si>
    <t>4067886246881</t>
  </si>
  <si>
    <t>Men's Football Boots - Turfs</t>
  </si>
  <si>
    <t>EH0856</t>
  </si>
  <si>
    <t>adidas Crazyflight Bounce 3 EH0856_36</t>
  </si>
  <si>
    <t>4062053270720</t>
  </si>
  <si>
    <t>Unisex Volleyball Shoes</t>
  </si>
  <si>
    <t>adidas Crazyflight Bounce 3 EH0856_40 2/3</t>
  </si>
  <si>
    <t>4062053270768</t>
  </si>
  <si>
    <t>HT3434</t>
  </si>
  <si>
    <t>adidas Cushioned Low-Cut Socks 3PP HT3434_40-42</t>
  </si>
  <si>
    <t>4066746333525</t>
  </si>
  <si>
    <t>BS1921</t>
  </si>
  <si>
    <t>Adidas D2M Tee Lose BS1921_S</t>
  </si>
  <si>
    <t>S</t>
  </si>
  <si>
    <t>4057288203155</t>
  </si>
  <si>
    <t>Adidas D2M Tee Lose BS1921_XS</t>
  </si>
  <si>
    <t>4057288203100</t>
  </si>
  <si>
    <t>IC9707</t>
  </si>
  <si>
    <t>adidas Daily Cap IC9707_OSFM</t>
  </si>
  <si>
    <t>4066751272345</t>
  </si>
  <si>
    <t>DU2080</t>
  </si>
  <si>
    <t>adidas Design 2 Move Logo Tee DU2080_2XS</t>
  </si>
  <si>
    <t>4060515165379</t>
  </si>
  <si>
    <t>adidas Design 2 Move Logo Tee DU2080_S</t>
  </si>
  <si>
    <t>4060515165508</t>
  </si>
  <si>
    <t>adidas Design 2 Move Logo Tee DU2080_XS</t>
  </si>
  <si>
    <t>4060515165454</t>
  </si>
  <si>
    <t>FL0321</t>
  </si>
  <si>
    <t>adidas Designed 2 Move 3-Stripes Polo Shirt FL0321_L</t>
  </si>
  <si>
    <t>4062057011855</t>
  </si>
  <si>
    <t>Men's Polo Shirts</t>
  </si>
  <si>
    <t>adidas Designed 2 Move 3-Stripes Polo Shirt FL0321_M</t>
  </si>
  <si>
    <t>4062057011251</t>
  </si>
  <si>
    <t>adidas Designed 2 Move 3-Stripes Polo Shirt FL0321_S</t>
  </si>
  <si>
    <t>4062057011237</t>
  </si>
  <si>
    <t>GW8336</t>
  </si>
  <si>
    <t>adidas Duramo 10 GW8336_42 2/3</t>
  </si>
  <si>
    <t>4065418341899</t>
  </si>
  <si>
    <t>Men's Running Shoes</t>
  </si>
  <si>
    <t>adidas Duramo 10 GW8336_44</t>
  </si>
  <si>
    <t>4065418341813</t>
  </si>
  <si>
    <t>adidas Duramo 10 GW8336_44 2/3</t>
  </si>
  <si>
    <t>4065418341851</t>
  </si>
  <si>
    <t>adidas Duramo 10 GW8336_45 1/3</t>
  </si>
  <si>
    <t>4065418341868</t>
  </si>
  <si>
    <t>GX0709</t>
  </si>
  <si>
    <t>adidas Duramo 10 GX0709_36 2/3</t>
  </si>
  <si>
    <t>4065418337731</t>
  </si>
  <si>
    <t>Women's Running Shoes</t>
  </si>
  <si>
    <t>O22437</t>
  </si>
  <si>
    <t>adidas E Kit JSY 2.0 O22437_2XT</t>
  </si>
  <si>
    <t>2XT</t>
  </si>
  <si>
    <t>4050949863750</t>
  </si>
  <si>
    <t>Men's T-shirts</t>
  </si>
  <si>
    <t>AI4662</t>
  </si>
  <si>
    <t>adidas E Kit JSY 3.0 AI4662_3XL2</t>
  </si>
  <si>
    <t>3XL2</t>
  </si>
  <si>
    <t>4055344580301</t>
  </si>
  <si>
    <t>AI4663</t>
  </si>
  <si>
    <t>adidas E Kit JSY 3.0 AI4663_2XL2</t>
  </si>
  <si>
    <t>2XL2</t>
  </si>
  <si>
    <t>4055344884850</t>
  </si>
  <si>
    <t>adidas E Kit JSY 3.0 AI4663_XL2</t>
  </si>
  <si>
    <t>XL2</t>
  </si>
  <si>
    <t>4055344884812</t>
  </si>
  <si>
    <t>AI4664</t>
  </si>
  <si>
    <t>adidas E Kit JSY 3.0 AI4664_2XL2</t>
  </si>
  <si>
    <t>4055344593349</t>
  </si>
  <si>
    <t>adidas E Kit JSY 3.0 AI4664_3XL2</t>
  </si>
  <si>
    <t>4055344593387</t>
  </si>
  <si>
    <t>AI4665</t>
  </si>
  <si>
    <t>adidas E Kit JSY 3.0 AI4665_2XL2</t>
  </si>
  <si>
    <t>4055344910641</t>
  </si>
  <si>
    <t>adidas E Kit JSY 3.0 AI4665_3XL2</t>
  </si>
  <si>
    <t>4055344910672</t>
  </si>
  <si>
    <t>adidas E Kit JSY 3.0 AI4665_XL2</t>
  </si>
  <si>
    <t>4055344910542</t>
  </si>
  <si>
    <t>AI4666</t>
  </si>
  <si>
    <t>adidas E Kit JSY 3.0 AI4666_2XL2</t>
  </si>
  <si>
    <t>4055344932339</t>
  </si>
  <si>
    <t>adidas E Kit JSY 3.0 AI4666_3XL2</t>
  </si>
  <si>
    <t>4055344936726</t>
  </si>
  <si>
    <t>S07283</t>
  </si>
  <si>
    <t>adidas E Kit JSY 3.0 S07283_3XLT</t>
  </si>
  <si>
    <t>3XLT</t>
  </si>
  <si>
    <t>4055008882147</t>
  </si>
  <si>
    <t>HC0448</t>
  </si>
  <si>
    <t>adidas Ent22 Tee HC0448_M</t>
  </si>
  <si>
    <t>4065418918152</t>
  </si>
  <si>
    <t>HC0450</t>
  </si>
  <si>
    <t>adidas Ent22 Tee HC0450_L</t>
  </si>
  <si>
    <t>4065418918343</t>
  </si>
  <si>
    <t>adidas Ent22 Tee HC0450_M</t>
  </si>
  <si>
    <t>4065418922098</t>
  </si>
  <si>
    <t>adidas Ent22 Tee HC0450_S</t>
  </si>
  <si>
    <t>4065418921985</t>
  </si>
  <si>
    <t>HC0452</t>
  </si>
  <si>
    <t>adidas Ent22 Tee HC0452_L</t>
  </si>
  <si>
    <t>4065418933490</t>
  </si>
  <si>
    <t>adidas Ent22 Tee HC0452_M</t>
  </si>
  <si>
    <t>4065418933681</t>
  </si>
  <si>
    <t>adidas Ent22 Tee HC0452_S</t>
  </si>
  <si>
    <t>4065418933605</t>
  </si>
  <si>
    <t>adidas Ent22 Tee HC0452_XL</t>
  </si>
  <si>
    <t>4065418933568</t>
  </si>
  <si>
    <t>adidas Ent22 Tee HC0452_XS</t>
  </si>
  <si>
    <t>4065418933674</t>
  </si>
  <si>
    <t>IB6069</t>
  </si>
  <si>
    <t>adidas Entrada 22 Light Jr Jacket IB6069_140</t>
  </si>
  <si>
    <t>140</t>
  </si>
  <si>
    <t>4066749730635</t>
  </si>
  <si>
    <t>Boys' Jackets</t>
  </si>
  <si>
    <t>H57504</t>
  </si>
  <si>
    <t>adidas Entrada 22 Shorts H57504_L</t>
  </si>
  <si>
    <t>4065418757423</t>
  </si>
  <si>
    <t>Men's Shorts</t>
  </si>
  <si>
    <t>adidas Entrada 22 Shorts H57504_S</t>
  </si>
  <si>
    <t>4065418757560</t>
  </si>
  <si>
    <t>HB0575</t>
  </si>
  <si>
    <t>adidas Entrada 22 Shorts HB0575_S</t>
  </si>
  <si>
    <t>4065418861168</t>
  </si>
  <si>
    <t>adidas Entrada 22 Shorts HB0575_XS</t>
  </si>
  <si>
    <t>4065418864954</t>
  </si>
  <si>
    <t>H57512</t>
  </si>
  <si>
    <t>adidas Entrada 22 Sweat Hoodie H57512_L</t>
  </si>
  <si>
    <t>4065418922357</t>
  </si>
  <si>
    <t>adidas Entrada 22 Sweat Hoodie H57512_XL</t>
  </si>
  <si>
    <t>4065418922388</t>
  </si>
  <si>
    <t>adidas Entrada 22 Sweat Hoodie H57512_XS</t>
  </si>
  <si>
    <t>4065418926096</t>
  </si>
  <si>
    <t>H57513</t>
  </si>
  <si>
    <t>adidas Entrada 22 Sweat Hoodie H57513_M</t>
  </si>
  <si>
    <t>4065418945318</t>
  </si>
  <si>
    <t>adidas Entrada 22 Sweat Hoodie H57513_S</t>
  </si>
  <si>
    <t>4065418941624</t>
  </si>
  <si>
    <t>H57514</t>
  </si>
  <si>
    <t>adidas Entrada 22 Sweat Hoodie H57514_S</t>
  </si>
  <si>
    <t>4065418949101</t>
  </si>
  <si>
    <t>adidas Entrada 22 Sweat Hoodie H57514_XL</t>
  </si>
  <si>
    <t>4065418949293</t>
  </si>
  <si>
    <t>adidas Entrada 22 Sweat Hoodie H57514_XXL</t>
  </si>
  <si>
    <t>4065418945486</t>
  </si>
  <si>
    <t>HB0578</t>
  </si>
  <si>
    <t>adidas Entrada 22 Sweat Hoodie HB0578_M</t>
  </si>
  <si>
    <t>4065418937757</t>
  </si>
  <si>
    <t>adidas Entrada 22 Sweat Hoodie HB0578_XL</t>
  </si>
  <si>
    <t>4065418937627</t>
  </si>
  <si>
    <t>H57529</t>
  </si>
  <si>
    <t>adidas Entrada 22 Sweat Pants H57529_L</t>
  </si>
  <si>
    <t>4065418815055</t>
  </si>
  <si>
    <t>adidas Entrada 22 Sweat Pants H57529_M</t>
  </si>
  <si>
    <t>4065418818933</t>
  </si>
  <si>
    <t>adidas Entrada 22 Sweat Pants H57529_XL</t>
  </si>
  <si>
    <t>4065418818872</t>
  </si>
  <si>
    <t>HB0574</t>
  </si>
  <si>
    <t>adidas Entrada 22 Sweat Pants HB0574_L</t>
  </si>
  <si>
    <t>4065418811248</t>
  </si>
  <si>
    <t>adidas Entrada 22 Sweat Pants HB0574_M</t>
  </si>
  <si>
    <t>4065418811217</t>
  </si>
  <si>
    <t>HC0332</t>
  </si>
  <si>
    <t>adidas Entrada 22 Training Pants HC0332_M</t>
  </si>
  <si>
    <t>4065418838191</t>
  </si>
  <si>
    <t>HC0333</t>
  </si>
  <si>
    <t>adidas Entrada 22 Training Pants HC0333_L</t>
  </si>
  <si>
    <t>4065418849678</t>
  </si>
  <si>
    <t>adidas Entrada 22 Training Pants HC0333_M</t>
  </si>
  <si>
    <t>4065418845847</t>
  </si>
  <si>
    <t>adidas Entrada 22 Training Pants HC0333_XL</t>
  </si>
  <si>
    <t>4065418849579</t>
  </si>
  <si>
    <t>JX6498</t>
  </si>
  <si>
    <t>adidas Ess BARS3RS Backpack JX6498</t>
  </si>
  <si>
    <t>4068811575250</t>
  </si>
  <si>
    <t>IY6708</t>
  </si>
  <si>
    <t>adidas Essentials Big Logo W Hoodie IY6708_M</t>
  </si>
  <si>
    <t>4067897040003</t>
  </si>
  <si>
    <t>adidas Essentials Big Logo W Hoodie IY6708_S</t>
  </si>
  <si>
    <t>4067897040041</t>
  </si>
  <si>
    <t>adidas Essentials Big Logo W Hoodie IY6708_XS</t>
  </si>
  <si>
    <t>4067897040034</t>
  </si>
  <si>
    <t>IB4029</t>
  </si>
  <si>
    <t>adidas Essentials Fleece 3-Stripes FZ Hoodie IB4029_XS</t>
  </si>
  <si>
    <t>4066761745280</t>
  </si>
  <si>
    <t>IJ6478</t>
  </si>
  <si>
    <t>adidas Essentials Fleece 3-Stripes FZ Hoodie IJ6478_XS</t>
  </si>
  <si>
    <t>4066761779803</t>
  </si>
  <si>
    <t>IJ8910</t>
  </si>
  <si>
    <t>adidas Essentials Fleece Big Logo Hoodie IJ8910_S</t>
  </si>
  <si>
    <t>4066762086641</t>
  </si>
  <si>
    <t>HT4738</t>
  </si>
  <si>
    <t>adidas Essentials Organizer Bag HT4738</t>
  </si>
  <si>
    <t>4066751833744</t>
  </si>
  <si>
    <t>Unisex Pouches</t>
  </si>
  <si>
    <t>HT4750</t>
  </si>
  <si>
    <t>adidas Essentials Training Wallet HT4750</t>
  </si>
  <si>
    <t>4066751200331</t>
  </si>
  <si>
    <t>Unisex Wallets</t>
  </si>
  <si>
    <t>HT4741</t>
  </si>
  <si>
    <t>adidas Essentials Wallet HT4741</t>
  </si>
  <si>
    <t>4066751818161</t>
  </si>
  <si>
    <t>JE8770</t>
  </si>
  <si>
    <t>adidas FIFA Club World Cup 25 Pro Ball JE8770_5</t>
  </si>
  <si>
    <t>4067905966325</t>
  </si>
  <si>
    <t>JD8028</t>
  </si>
  <si>
    <t>adidas FIFA World Cup 26 Trionda Club Ball JD8028_3</t>
  </si>
  <si>
    <t>3</t>
  </si>
  <si>
    <t>4068811947804</t>
  </si>
  <si>
    <t>adidas FIFA World Cup 26 Trionda Club Ball JD8028_4</t>
  </si>
  <si>
    <t>4</t>
  </si>
  <si>
    <t>4068811947798</t>
  </si>
  <si>
    <t>adidas FIFA World Cup 26 Trionda Club Ball JD8028_5</t>
  </si>
  <si>
    <t>4068811947811</t>
  </si>
  <si>
    <t>JD8052</t>
  </si>
  <si>
    <t>adidas FIFA World Cup 26 Trionda Club Ball JD8052_3</t>
  </si>
  <si>
    <t>4068811951672</t>
  </si>
  <si>
    <t>adidas FIFA World Cup 26 Trionda Club Ball JD8052_4</t>
  </si>
  <si>
    <t>4068811951665</t>
  </si>
  <si>
    <t>adidas FIFA World Cup 26 Trionda Club Ball JD8052_5</t>
  </si>
  <si>
    <t>4068811951658</t>
  </si>
  <si>
    <t>JD8053</t>
  </si>
  <si>
    <t>adidas FIFA World Cup 26 Trionda Club Ball JD8053_3</t>
  </si>
  <si>
    <t>4068811947743</t>
  </si>
  <si>
    <t>adidas FIFA World Cup 26 Trionda Club Ball JD8053_4</t>
  </si>
  <si>
    <t>4068811947750</t>
  </si>
  <si>
    <t>adidas FIFA World Cup 26 Trionda Club Ball JD8053_5</t>
  </si>
  <si>
    <t>4068811947736</t>
  </si>
  <si>
    <t>JD8054</t>
  </si>
  <si>
    <t>adidas FIFA World Cup 26 Trionda Club Ball JD8054_3</t>
  </si>
  <si>
    <t>4068811947828</t>
  </si>
  <si>
    <t>adidas FIFA World Cup 26 Trionda Club Ball JD8054_4</t>
  </si>
  <si>
    <t>4068811947835</t>
  </si>
  <si>
    <t>adidas FIFA World Cup 26 Trionda Club Ball JD8054_5</t>
  </si>
  <si>
    <t>4068811951474</t>
  </si>
  <si>
    <t>JD8031</t>
  </si>
  <si>
    <t>adidas FIFA World Cup 26 Trionda Competition Ball JD8031_4</t>
  </si>
  <si>
    <t>4068807190436</t>
  </si>
  <si>
    <t>adidas FIFA World Cup 26 Trionda Competition FIFA Quality Pro Ball JD8031_5</t>
  </si>
  <si>
    <t>4068807190429</t>
  </si>
  <si>
    <t>JD8021</t>
  </si>
  <si>
    <t>adidas FIFA World Cup 26 Trionda FIFA Quality Pro Ball JD8021_5</t>
  </si>
  <si>
    <t>4068811391447</t>
  </si>
  <si>
    <t>JD8045</t>
  </si>
  <si>
    <t>adidas FIFA World Cup 26 Trionda League Box Ball JD8045_4</t>
  </si>
  <si>
    <t>4068811943967</t>
  </si>
  <si>
    <t>adidas FIFA World Cup 26 Trionda League Box FIFA Quality Ball JD8045_5</t>
  </si>
  <si>
    <t>4068811943974</t>
  </si>
  <si>
    <t>JD8168</t>
  </si>
  <si>
    <t>adidas FIFA World Cup 26 Trionda League J290 Ball JD8168_4</t>
  </si>
  <si>
    <t>4068811951504</t>
  </si>
  <si>
    <t>adidas FIFA World Cup 26 Trionda League J290 Ball JD8168_5</t>
  </si>
  <si>
    <t>4068811951498</t>
  </si>
  <si>
    <t>JD8167</t>
  </si>
  <si>
    <t>adidas FIFA World Cup 26 Trionda League J350 Ball JD8167_4</t>
  </si>
  <si>
    <t>4068811947712</t>
  </si>
  <si>
    <t>adidas FIFA World Cup 26 Trionda League J350 Ball JD8167_5</t>
  </si>
  <si>
    <t>4068811947705</t>
  </si>
  <si>
    <t>JD8035</t>
  </si>
  <si>
    <t>adidas FIFA World Cup 26 Trionda League Street Ball JD8035_5</t>
  </si>
  <si>
    <t>4068811951481</t>
  </si>
  <si>
    <t>JD8034</t>
  </si>
  <si>
    <t>adidas FIFA World Cup 26 Trionda Mini Ball JD8034_1</t>
  </si>
  <si>
    <t>1</t>
  </si>
  <si>
    <t>4068811947699</t>
  </si>
  <si>
    <t>JD8033</t>
  </si>
  <si>
    <t>adidas FIFA World Cup 26 Trionda Sala FIFA Quality Pro Ball JD8033_4</t>
  </si>
  <si>
    <t>4068811943998</t>
  </si>
  <si>
    <t>JD8032</t>
  </si>
  <si>
    <t>adidas FIFA World Cup 26 Trionda Training Ball JD8032_3</t>
  </si>
  <si>
    <t>4068811947682</t>
  </si>
  <si>
    <t>adidas FIFA World Cup 26 Trionda Training Ball JD8032_4</t>
  </si>
  <si>
    <t>4068811947668</t>
  </si>
  <si>
    <t>adidas FIFA World Cup 26 Trionda Training Ball JD8032_5</t>
  </si>
  <si>
    <t>4068811947675</t>
  </si>
  <si>
    <t>JD8046</t>
  </si>
  <si>
    <t>adidas FIFA World Cup 26 Trionda Training Foil Ball JD8046_4</t>
  </si>
  <si>
    <t>4068811947651</t>
  </si>
  <si>
    <t>adidas FIFA World Cup 26 Trionda Training Foil Ball JD8046_5</t>
  </si>
  <si>
    <t>4068811947644</t>
  </si>
  <si>
    <t>JD8048</t>
  </si>
  <si>
    <t>adidas FIFA World Cup 26 Trionda Training Sala Ball JD8048_4</t>
  </si>
  <si>
    <t>4068811947729</t>
  </si>
  <si>
    <t>EA2749</t>
  </si>
  <si>
    <t>adidas Freelift Prime Hoodie EA2749_S</t>
  </si>
  <si>
    <t>4061626715927</t>
  </si>
  <si>
    <t>IN9371</t>
  </si>
  <si>
    <t>adidas Fussballliebe Club Euro 2024 Ball IN9371_4</t>
  </si>
  <si>
    <t>4066766185838</t>
  </si>
  <si>
    <t>adidas Fussballliebe Club Euro 2024 Ball IN9371_5</t>
  </si>
  <si>
    <t>4066766185814</t>
  </si>
  <si>
    <t>IN9372</t>
  </si>
  <si>
    <t>adidas Fussballliebe Club Euro 2024 Ball IN9372_5</t>
  </si>
  <si>
    <t>4066766185913</t>
  </si>
  <si>
    <t>IN9373</t>
  </si>
  <si>
    <t>adidas Fussballliebe Club Euro 2024 Ball IN9373_3</t>
  </si>
  <si>
    <t>4066766185869</t>
  </si>
  <si>
    <t>adidas Fussballliebe Club Euro 2024 Ball IN9373_4</t>
  </si>
  <si>
    <t>4066766185845</t>
  </si>
  <si>
    <t>adidas Fussballliebe Club Euro 2024 Ball IN9373_5</t>
  </si>
  <si>
    <t>4066766185852</t>
  </si>
  <si>
    <t>IN9375</t>
  </si>
  <si>
    <t>adidas Fussballliebe Club Euro 2024 Ball IN9375_3</t>
  </si>
  <si>
    <t>4066766185968</t>
  </si>
  <si>
    <t>adidas Fussballliebe Club Euro 2024 Ball IN9375_5</t>
  </si>
  <si>
    <t>4066766189614</t>
  </si>
  <si>
    <t>IP1615</t>
  </si>
  <si>
    <t>adidas Fussballliebe Club Euro 2024 Ball IP1615_3</t>
  </si>
  <si>
    <t>4066766185876</t>
  </si>
  <si>
    <t>adidas Fussballliebe Club Euro 2024 Ball IP1615_5</t>
  </si>
  <si>
    <t>4066766185883</t>
  </si>
  <si>
    <t>IQ3682</t>
  </si>
  <si>
    <t>adidas Fussballliebe Euro 2024 FIFA Quality Pro Ball IQ3682_5</t>
  </si>
  <si>
    <t>4066766664661</t>
  </si>
  <si>
    <t>IS7436</t>
  </si>
  <si>
    <t>adidas Fussballliebe Finale Euro 2024 FIFA Quality Pro Ball IS7436_5</t>
  </si>
  <si>
    <t>4067896830803</t>
  </si>
  <si>
    <t>IX4048</t>
  </si>
  <si>
    <t>adidas Fussballliebe Finale Euro 2024 Mini Ball IX4048_1</t>
  </si>
  <si>
    <t>4067896825854</t>
  </si>
  <si>
    <t>IX4046</t>
  </si>
  <si>
    <t>adidas Fussballliebe Finale League Euro 2024 FIFA Quality Ball IX4046_5</t>
  </si>
  <si>
    <t>4067896823669</t>
  </si>
  <si>
    <t>IN9377</t>
  </si>
  <si>
    <t>adidas Fussballliebe Training Sala Euro 2024 Ball IN9377_4</t>
  </si>
  <si>
    <t>4067886885615</t>
  </si>
  <si>
    <t>ID8756</t>
  </si>
  <si>
    <t>adidas Galaxy 7 M ID8756_42 2/3</t>
  </si>
  <si>
    <t>4067889666693</t>
  </si>
  <si>
    <t>Unisex Running Shoes</t>
  </si>
  <si>
    <t>ID8757</t>
  </si>
  <si>
    <t>adidas Galaxy 7 M ID8757_42</t>
  </si>
  <si>
    <t>4067889666631</t>
  </si>
  <si>
    <t>adidas Galaxy 7 M ID8757_42 2/3</t>
  </si>
  <si>
    <t>4067889666570</t>
  </si>
  <si>
    <t>adidas Galaxy 7 M ID8757_44</t>
  </si>
  <si>
    <t>4067889666594</t>
  </si>
  <si>
    <t>adidas Galaxy 7 M ID8757_44 2/3</t>
  </si>
  <si>
    <t>4067889666617</t>
  </si>
  <si>
    <t>adidas Galaxy 7 M ID8757_45 1/3</t>
  </si>
  <si>
    <t>4067889666600</t>
  </si>
  <si>
    <t>ID8760</t>
  </si>
  <si>
    <t>adidas Galaxy 7 M ID8760_42 2/3</t>
  </si>
  <si>
    <t>4067889668543</t>
  </si>
  <si>
    <t>GZ6114</t>
  </si>
  <si>
    <t>adidas GSG-9.3 GZ6114_36 2/3</t>
  </si>
  <si>
    <t>4065426017359</t>
  </si>
  <si>
    <t>Men's Tactical Boots</t>
  </si>
  <si>
    <t>adidas GSG-9.3 GZ6114_37 1/3</t>
  </si>
  <si>
    <t>4065426017311</t>
  </si>
  <si>
    <t>adidas GSG-9.3 GZ6114_40</t>
  </si>
  <si>
    <t>4065426013627</t>
  </si>
  <si>
    <t>adidas GSG-9.3 GZ6114_40 2/3</t>
  </si>
  <si>
    <t>4065426013597</t>
  </si>
  <si>
    <t>AQ3325</t>
  </si>
  <si>
    <t>Adidas Havoc AQ3325_41 1/3</t>
  </si>
  <si>
    <t>4056565672936</t>
  </si>
  <si>
    <t>Adidas Havoc AQ3325_42</t>
  </si>
  <si>
    <t>4056565672868</t>
  </si>
  <si>
    <t>Adidas Havoc AQ3325_42 2/3</t>
  </si>
  <si>
    <t>4056565672820</t>
  </si>
  <si>
    <t>Adidas Havoc AQ3325_43 1/3</t>
  </si>
  <si>
    <t>4056565100590</t>
  </si>
  <si>
    <t>Adidas Havoc AQ3325_44 2/3</t>
  </si>
  <si>
    <t>4056565672943</t>
  </si>
  <si>
    <t>Adidas Havoc AQ3325_48 2/3</t>
  </si>
  <si>
    <t>4056565100576</t>
  </si>
  <si>
    <t>IW0171</t>
  </si>
  <si>
    <t>adidas House of Tiro Sweat Pant IW0171_S</t>
  </si>
  <si>
    <t>4067894703727</t>
  </si>
  <si>
    <t>adidas House of Tiro Sweat Pant IW0171_XS</t>
  </si>
  <si>
    <t>4067894703710</t>
  </si>
  <si>
    <t>FV2473</t>
  </si>
  <si>
    <t>adidas HVC FV2473_40 2/3</t>
  </si>
  <si>
    <t>4062059235303</t>
  </si>
  <si>
    <t>adidas HVC FV2473_44</t>
  </si>
  <si>
    <t>4062059235297</t>
  </si>
  <si>
    <t>adidas HVC FV2473_46 2/3</t>
  </si>
  <si>
    <t>4062059238960</t>
  </si>
  <si>
    <t>adidas HVC FV2473_48</t>
  </si>
  <si>
    <t>4062059239080</t>
  </si>
  <si>
    <t>adidas HVC FV2473_48 2/3</t>
  </si>
  <si>
    <t>4062059239042</t>
  </si>
  <si>
    <t>IW6328</t>
  </si>
  <si>
    <t>adidas Ile-De-Foot 24 Olympics Club Ball IW6328_3</t>
  </si>
  <si>
    <t>4067896825885</t>
  </si>
  <si>
    <t>adidas Ile-De-Foot 24 Olympics Club Ball IW6328_4</t>
  </si>
  <si>
    <t>4067896825878</t>
  </si>
  <si>
    <t>adidas Ile-De-Foot 24 Olympics Club Ball IW6328_5</t>
  </si>
  <si>
    <t>4067896825892</t>
  </si>
  <si>
    <t>IW6330</t>
  </si>
  <si>
    <t>adidas Ile-De-Foot 24 Olympics Training Ball IW6330_3</t>
  </si>
  <si>
    <t>4067896825816</t>
  </si>
  <si>
    <t>adidas Ile-De-Foot 24 Olympics Training Ball IW6330_4</t>
  </si>
  <si>
    <t>4067896825809</t>
  </si>
  <si>
    <t>adidas Ile-De-Foot 24 Olympics Training Ball IW6330_5</t>
  </si>
  <si>
    <t>4067896825823</t>
  </si>
  <si>
    <t>IA0927</t>
  </si>
  <si>
    <t>adidas Juventus FC Club Home Ball IA0927_5</t>
  </si>
  <si>
    <t>4066759373211</t>
  </si>
  <si>
    <t>GN2072</t>
  </si>
  <si>
    <t>adidas Linear Brief Boxer 2 Pack GN2072_M</t>
  </si>
  <si>
    <t>4064044939203</t>
  </si>
  <si>
    <t>adidas Linear Brief Boxer 2 Pack GN2072_S</t>
  </si>
  <si>
    <t>4064044939180</t>
  </si>
  <si>
    <t>GU8888</t>
  </si>
  <si>
    <t>adidas Linear Brief Boxer 2 Pack GU8888_M</t>
  </si>
  <si>
    <t>4064044394651</t>
  </si>
  <si>
    <t>adidas Linear Brief Boxer 2 Pack GU8888_S</t>
  </si>
  <si>
    <t>4064044394668</t>
  </si>
  <si>
    <t>JE8347</t>
  </si>
  <si>
    <t>adidas Linear Duffel XS Bag JE8347</t>
  </si>
  <si>
    <t>4067901254044</t>
  </si>
  <si>
    <t>Unisex Bags</t>
  </si>
  <si>
    <t>JD1303</t>
  </si>
  <si>
    <t>adidas Lk Bp 3Bar Backpack JD1303</t>
  </si>
  <si>
    <t>4067901008609</t>
  </si>
  <si>
    <t>IC4995</t>
  </si>
  <si>
    <t>adidas LK Graphic Backpack IC4995</t>
  </si>
  <si>
    <t>4066746536100</t>
  </si>
  <si>
    <t>GN2018</t>
  </si>
  <si>
    <t>adidas Logo Boxer Briefs 3 Pairs GN2018_S</t>
  </si>
  <si>
    <t>4064044912237</t>
  </si>
  <si>
    <t>GE6133</t>
  </si>
  <si>
    <t>adidas Low Cut 3PP GE6133_34-36</t>
  </si>
  <si>
    <t>34-36</t>
  </si>
  <si>
    <t>4061612251293</t>
  </si>
  <si>
    <t>IY0439</t>
  </si>
  <si>
    <t>adidas Manchester United Home Backpack IY0439</t>
  </si>
  <si>
    <t>4067896375908</t>
  </si>
  <si>
    <t>IX4024</t>
  </si>
  <si>
    <t>adidas Manchester United Third Club Ball IX4024_5</t>
  </si>
  <si>
    <t>4067896806686</t>
  </si>
  <si>
    <t>JE6455</t>
  </si>
  <si>
    <t>adidas Messi Club Ball JE6455_5</t>
  </si>
  <si>
    <t>4068801178805</t>
  </si>
  <si>
    <t>JE6456</t>
  </si>
  <si>
    <t>adidas Messi Mini Ball JE6456_1</t>
  </si>
  <si>
    <t>4067902228426</t>
  </si>
  <si>
    <t>JH1308</t>
  </si>
  <si>
    <t>adidas MLS 2025 Club Ball JH1308_5</t>
  </si>
  <si>
    <t>4067905963140</t>
  </si>
  <si>
    <t>DX7971</t>
  </si>
  <si>
    <t>adidas Must Haves 3 Stripes Track Jacket DX7971_XS</t>
  </si>
  <si>
    <t>4061619761375</t>
  </si>
  <si>
    <t>GT6635</t>
  </si>
  <si>
    <t>adidas Performance Squadra 21 Hoodie GT6635_XS</t>
  </si>
  <si>
    <t>4064045272095</t>
  </si>
  <si>
    <t>adidas Performance Squadra 21 Hoodie GT6635_XXL</t>
  </si>
  <si>
    <t>4064045268289</t>
  </si>
  <si>
    <t>HC6279</t>
  </si>
  <si>
    <t>adidas Performance Squadra 21 Jacket HC6279_M</t>
  </si>
  <si>
    <t>4065418741859</t>
  </si>
  <si>
    <t>adidas Performance Squadra 21 Jacket HC6279_S</t>
  </si>
  <si>
    <t>4065418741767</t>
  </si>
  <si>
    <t>adidas Performance Squadra 21 Jacket HC6279_XS</t>
  </si>
  <si>
    <t>4065418737975</t>
  </si>
  <si>
    <t>IV6939</t>
  </si>
  <si>
    <t>adidas Performance Tiro 24 Jacket IV6939_XS</t>
  </si>
  <si>
    <t>4067887975148</t>
  </si>
  <si>
    <t>619995</t>
  </si>
  <si>
    <t>adidas Performance Weightlifting Socks 619995_49-51</t>
  </si>
  <si>
    <t>49-51</t>
  </si>
  <si>
    <t>4028468089548</t>
  </si>
  <si>
    <t>HG0339</t>
  </si>
  <si>
    <t>adidas Power Gym Sack HG0339</t>
  </si>
  <si>
    <t>4065431090088</t>
  </si>
  <si>
    <t>GX2896</t>
  </si>
  <si>
    <t>adidas Power Perfect 3 GX2896_48 2/3</t>
  </si>
  <si>
    <t>4065418294836</t>
  </si>
  <si>
    <t>GZ1476</t>
  </si>
  <si>
    <t>adidas Power Perfect 3 GZ1476_42 2/3</t>
  </si>
  <si>
    <t>4065426084825</t>
  </si>
  <si>
    <t>adidas Power Perfect 3 GZ1476_43 1/3</t>
  </si>
  <si>
    <t>4065426088595</t>
  </si>
  <si>
    <t>adidas Power Perfect 3 GZ1476_44</t>
  </si>
  <si>
    <t>4065426084771</t>
  </si>
  <si>
    <t>adidas Power Perfect 3 GZ1476_44 2/3</t>
  </si>
  <si>
    <t>4065426088564</t>
  </si>
  <si>
    <t>adidas Power Perfect 3 GZ1476_48</t>
  </si>
  <si>
    <t>4065426084764</t>
  </si>
  <si>
    <t>adidas Power Perfect 3 GZ1476_48 2/3</t>
  </si>
  <si>
    <t>4065426084924</t>
  </si>
  <si>
    <t>IH8243</t>
  </si>
  <si>
    <t>adidas Power Perfect 3 IH8243_40 2/3</t>
  </si>
  <si>
    <t>4067892267917</t>
  </si>
  <si>
    <t>adidas Power Perfect 3 IH8243_41 1/3</t>
  </si>
  <si>
    <t>4067892271549</t>
  </si>
  <si>
    <t>adidas Power Perfect 3 IH8243_42</t>
  </si>
  <si>
    <t>4067892267900</t>
  </si>
  <si>
    <t>adidas Power Perfect 3 IH8243_42 2/3</t>
  </si>
  <si>
    <t>4067892271662</t>
  </si>
  <si>
    <t>adidas Power Perfect 3 IH8243_43 1/3</t>
  </si>
  <si>
    <t>4067892271631</t>
  </si>
  <si>
    <t>adidas Power Perfect 3 IH8243_44</t>
  </si>
  <si>
    <t>4067892267894</t>
  </si>
  <si>
    <t>adidas Power Perfect 3 IH8243_44 2/3</t>
  </si>
  <si>
    <t>4067892267870</t>
  </si>
  <si>
    <t>adidas Power Perfect 3 IH8243_45 1/3</t>
  </si>
  <si>
    <t>4067892271617</t>
  </si>
  <si>
    <t>adidas Power Perfect 3 IH8243_46</t>
  </si>
  <si>
    <t>4067892271556</t>
  </si>
  <si>
    <t>adidas Power Perfect 3 IH8243_46 2/3</t>
  </si>
  <si>
    <t>4067892267849</t>
  </si>
  <si>
    <t>adidas Power Perfect 3 IH8243_47 1/3</t>
  </si>
  <si>
    <t>4067892271655</t>
  </si>
  <si>
    <t>IP9774</t>
  </si>
  <si>
    <t>adidas Power VII Backpack IP9774</t>
  </si>
  <si>
    <t>4067886361935</t>
  </si>
  <si>
    <t>Men's Backpacks</t>
  </si>
  <si>
    <t>IX3181</t>
  </si>
  <si>
    <t>adidas Power VII Backpack IX3181</t>
  </si>
  <si>
    <t>4067896894171</t>
  </si>
  <si>
    <t>JC6187</t>
  </si>
  <si>
    <t>adidas Power VII Backpack JC6187</t>
  </si>
  <si>
    <t>4067901699128</t>
  </si>
  <si>
    <t>GY8920</t>
  </si>
  <si>
    <t>adidas Powerlift 5 Weightlifting GY8920_44</t>
  </si>
  <si>
    <t>4065426215458</t>
  </si>
  <si>
    <t>adidas Powerlift 5 Weightlifting GY8920_48</t>
  </si>
  <si>
    <t>4065426211849</t>
  </si>
  <si>
    <t>ID2475</t>
  </si>
  <si>
    <t>adidas Powerlift 5 Weightlifting ID2475_41 1/3</t>
  </si>
  <si>
    <t>4066764905575</t>
  </si>
  <si>
    <t>adidas Powerlift 5 Weightlifting ID2475_43 1/3</t>
  </si>
  <si>
    <t>4066764905605</t>
  </si>
  <si>
    <t>adidas Powerlift 5 Weightlifting ID2475_44 2/3</t>
  </si>
  <si>
    <t>4066764908330</t>
  </si>
  <si>
    <t>IH8236</t>
  </si>
  <si>
    <t>adidas Powerlift 5 Weightlifting IH8236_42</t>
  </si>
  <si>
    <t>4067892275479</t>
  </si>
  <si>
    <t>adidas Powerlift 5 Weightlifting IH8236_42 2/3</t>
  </si>
  <si>
    <t>4067892275431</t>
  </si>
  <si>
    <t>adidas Powerlift 5 Weightlifting IH8236_43 1/3</t>
  </si>
  <si>
    <t>4067892271723</t>
  </si>
  <si>
    <t>adidas Powerlift 5 Weightlifting IH8236_44 2/3</t>
  </si>
  <si>
    <t>4067892275448</t>
  </si>
  <si>
    <t>IF5711</t>
  </si>
  <si>
    <t>adidas Predator 24 League Low IN IF5711_40 2/3</t>
  </si>
  <si>
    <t>4066765130419</t>
  </si>
  <si>
    <t>adidas Predator 24 League Low IN IF5711_41 1/3</t>
  </si>
  <si>
    <t>4066765130440</t>
  </si>
  <si>
    <t>adidas Predator 24 League Low IN IF5711_42</t>
  </si>
  <si>
    <t>4066765130464</t>
  </si>
  <si>
    <t>adidas Predator 24 League Low IN IF5711_42 2/3</t>
  </si>
  <si>
    <t>4066765130471</t>
  </si>
  <si>
    <t>adidas Predator 24 League Low IN IF5711_43 1/3</t>
  </si>
  <si>
    <t>4066765134080</t>
  </si>
  <si>
    <t>adidas Predator 24 League Low IN IF5711_44</t>
  </si>
  <si>
    <t>4066765134097</t>
  </si>
  <si>
    <t>adidas Predator 24 League Low IN IF5711_44 2/3</t>
  </si>
  <si>
    <t>4066765130396</t>
  </si>
  <si>
    <t>adidas Predator 24 League Low IN IF5711_45 1/3</t>
  </si>
  <si>
    <t>4066765130389</t>
  </si>
  <si>
    <t>adidas Predator 24 League Low IN IF5711_47 1/3</t>
  </si>
  <si>
    <t>4066765130457</t>
  </si>
  <si>
    <t>IP1655</t>
  </si>
  <si>
    <t>adidas Predator Ball IP1655_5</t>
  </si>
  <si>
    <t>4067886889378</t>
  </si>
  <si>
    <t>IF6423</t>
  </si>
  <si>
    <t>adidas Predator Club Jr FxG  IF6423_36 2/3</t>
  </si>
  <si>
    <t>4067888085372</t>
  </si>
  <si>
    <t>Boys' Football Boots - Cleats</t>
  </si>
  <si>
    <t>adidas Predator Club Jr FxG  IF6423_37 1/3</t>
  </si>
  <si>
    <t>4067888085341</t>
  </si>
  <si>
    <t>adidas Predator Club Jr FxG  IF6423_38</t>
  </si>
  <si>
    <t>4067888085211</t>
  </si>
  <si>
    <t>adidas Predator Club Jr FxG  IF6423_38 2/3</t>
  </si>
  <si>
    <t>4067888085228</t>
  </si>
  <si>
    <t>IF6424</t>
  </si>
  <si>
    <t>adidas Predator Club Jr FxG  IF6424_38</t>
  </si>
  <si>
    <t>4067888008241</t>
  </si>
  <si>
    <t>adidas Predator Club Jr FxG  IF6424_38 2/3</t>
  </si>
  <si>
    <t>4067888004779</t>
  </si>
  <si>
    <t>CZ9556</t>
  </si>
  <si>
    <t>adidas Pump CZ9556</t>
  </si>
  <si>
    <t>4060513762860</t>
  </si>
  <si>
    <t>Unisex Pumps</t>
  </si>
  <si>
    <t>IF2229</t>
  </si>
  <si>
    <t>adidas Questar 2 IF2229_42</t>
  </si>
  <si>
    <t>4066754789277</t>
  </si>
  <si>
    <t>adidas Questar 2 IF2229_42 2/3</t>
  </si>
  <si>
    <t>4066754789314</t>
  </si>
  <si>
    <t>adidas Questar 2 IF2229_43 1/3</t>
  </si>
  <si>
    <t>4066754789321</t>
  </si>
  <si>
    <t>adidas Questar 2 IF2229_44</t>
  </si>
  <si>
    <t>4066754789284</t>
  </si>
  <si>
    <t>adidas Questar 2 IF2229_44 2/3</t>
  </si>
  <si>
    <t>4066754789307</t>
  </si>
  <si>
    <t>adidas Questar 2 IF2229_45 1/3</t>
  </si>
  <si>
    <t>4066754789253</t>
  </si>
  <si>
    <t>adidas Questar 2 IF2229_46</t>
  </si>
  <si>
    <t>4066754792956</t>
  </si>
  <si>
    <t>adidas Questar 2 IF2229_46 2/3</t>
  </si>
  <si>
    <t>4066754789338</t>
  </si>
  <si>
    <t>adidas Questar 2 IF2229_47 1/3</t>
  </si>
  <si>
    <t>4066754792963</t>
  </si>
  <si>
    <t>IX4019</t>
  </si>
  <si>
    <t>adidas Real Madrid Home Club Ball IX4019_5</t>
  </si>
  <si>
    <t>4067896806501</t>
  </si>
  <si>
    <t>IX4020</t>
  </si>
  <si>
    <t>adidas Real Madrid Home Mini Ball IX4020_1</t>
  </si>
  <si>
    <t>4067896733456</t>
  </si>
  <si>
    <t>EG2662</t>
  </si>
  <si>
    <t>adidas Roguera EG2662_36 2/3</t>
  </si>
  <si>
    <t>4051043107290</t>
  </si>
  <si>
    <t>FY8883</t>
  </si>
  <si>
    <t>adidas Roguera FY8883_36 2/3</t>
  </si>
  <si>
    <t>4064036600975</t>
  </si>
  <si>
    <t>BC0846</t>
  </si>
  <si>
    <t>adidas RUN70S K BC0846_39 1/3</t>
  </si>
  <si>
    <t>4059814777475</t>
  </si>
  <si>
    <t>IE8812</t>
  </si>
  <si>
    <t>adidas Runfalcon 5 IE8812_41 1/3</t>
  </si>
  <si>
    <t>4067889143309</t>
  </si>
  <si>
    <t>adidas Runfalcon 5 IE8812_42</t>
  </si>
  <si>
    <t>4067889145723</t>
  </si>
  <si>
    <t>adidas Runfalcon 5 IE8812_42 2/3</t>
  </si>
  <si>
    <t>4067889145761</t>
  </si>
  <si>
    <t>adidas Runfalcon 5 IE8812_43 1/3</t>
  </si>
  <si>
    <t>4067889143279</t>
  </si>
  <si>
    <t>adidas Runfalcon 5 IE8812_44</t>
  </si>
  <si>
    <t>4067889143286</t>
  </si>
  <si>
    <t>adidas Runfalcon 5 IE8812_44 2/3</t>
  </si>
  <si>
    <t>4067889145778</t>
  </si>
  <si>
    <t>adidas Runfalcon 5 IE8812_45 1/3</t>
  </si>
  <si>
    <t>4067889145754</t>
  </si>
  <si>
    <t>adidas Runfalcon 5 IE8812_46</t>
  </si>
  <si>
    <t>4067889145747</t>
  </si>
  <si>
    <t>IE8828</t>
  </si>
  <si>
    <t>adidas Runfalcon 5 IE8828_37 1/3</t>
  </si>
  <si>
    <t>4067889080352</t>
  </si>
  <si>
    <t>adidas Runfalcon 5 IE8828_38</t>
  </si>
  <si>
    <t>4067889080345</t>
  </si>
  <si>
    <t>adidas Runfalcon 5 IE8828_38 2/3</t>
  </si>
  <si>
    <t>4067889080222</t>
  </si>
  <si>
    <t>adidas Runfalcon 5 IE8828_39 1/3</t>
  </si>
  <si>
    <t>4067889080246</t>
  </si>
  <si>
    <t>adidas Runfalcon 5 IE8828_40</t>
  </si>
  <si>
    <t>4067889080284</t>
  </si>
  <si>
    <t>adidas Runfalcon 5 IE8828_40 2/3</t>
  </si>
  <si>
    <t>4067889080314</t>
  </si>
  <si>
    <t>adidas Runfalcon 5 IE8828_41 1/3</t>
  </si>
  <si>
    <t>4067889080307</t>
  </si>
  <si>
    <t>IH7758</t>
  </si>
  <si>
    <t>adidas Runfalcon 5 IH7758_42 2/3</t>
  </si>
  <si>
    <t>4067889138985</t>
  </si>
  <si>
    <t>adidas Runfalcon 5 IH7758_44</t>
  </si>
  <si>
    <t>4067889140988</t>
  </si>
  <si>
    <t>adidas Runfalcon 5 IH7758_46</t>
  </si>
  <si>
    <t>4067889138909</t>
  </si>
  <si>
    <t>IH7759</t>
  </si>
  <si>
    <t>adidas Runfalcon 5 IH7759_37 1/3</t>
  </si>
  <si>
    <t>4067889138879</t>
  </si>
  <si>
    <t>adidas Runfalcon 5 IH7759_38</t>
  </si>
  <si>
    <t>4067889138862</t>
  </si>
  <si>
    <t>adidas Runfalcon 5 IH7759_38 2/3</t>
  </si>
  <si>
    <t>4067889138848</t>
  </si>
  <si>
    <t>adidas Runfalcon 5 IH7759_39 1/3</t>
  </si>
  <si>
    <t>4067889138831</t>
  </si>
  <si>
    <t>adidas Runfalcon 5 IH7759_40</t>
  </si>
  <si>
    <t>4067889138824</t>
  </si>
  <si>
    <t>adidas Runfalcon 5 IH7759_40 2/3</t>
  </si>
  <si>
    <t>4067889138817</t>
  </si>
  <si>
    <t>adidas Runfalcon 5 IH7759_41 1/3</t>
  </si>
  <si>
    <t>4067889138800</t>
  </si>
  <si>
    <t>EH2598</t>
  </si>
  <si>
    <t>adidas Solar Drive 19 EH2598_36 2/3</t>
  </si>
  <si>
    <t>4062052364758</t>
  </si>
  <si>
    <t>adidas Solar Drive 19 EH2598_37 1/3</t>
  </si>
  <si>
    <t>4062052364765</t>
  </si>
  <si>
    <t>JQ4981</t>
  </si>
  <si>
    <t>adidas Speedex Wrestling Boots JQ4981_41 1/3</t>
  </si>
  <si>
    <t>4068802919353</t>
  </si>
  <si>
    <t>adidas Speedex Wrestling Boots JQ4981_42</t>
  </si>
  <si>
    <t>4068802923091</t>
  </si>
  <si>
    <t>adidas Speedex Wrestling Boots JQ4981_42 2/3</t>
  </si>
  <si>
    <t>4068802922995</t>
  </si>
  <si>
    <t>adidas Speedex Wrestling Boots JQ4981_43 1/3</t>
  </si>
  <si>
    <t>4068802922988</t>
  </si>
  <si>
    <t>adidas Speedex Wrestling Boots JQ4981_44</t>
  </si>
  <si>
    <t>4068802919377</t>
  </si>
  <si>
    <t>adidas Speedex Wrestling Boots JQ4981_44 2/3</t>
  </si>
  <si>
    <t>4068802919360</t>
  </si>
  <si>
    <t>adidas Speedex Wrestling Boots JQ4981_45 1/3</t>
  </si>
  <si>
    <t>4068802923060</t>
  </si>
  <si>
    <t>adidas Speedex Wrestling Boots JQ4981_46</t>
  </si>
  <si>
    <t>4068802919346</t>
  </si>
  <si>
    <t>HC0623</t>
  </si>
  <si>
    <t>adidas Speedportal Pro Shin Guards HC0623_L</t>
  </si>
  <si>
    <t>4065429572725</t>
  </si>
  <si>
    <t>Unisex Protective Gear</t>
  </si>
  <si>
    <t>adidas Speedportal Pro Shin Guards HC0623_M</t>
  </si>
  <si>
    <t>4065429572732</t>
  </si>
  <si>
    <t>adidas Speedportal Pro Shin Guards HC0623_S</t>
  </si>
  <si>
    <t>4065429572749</t>
  </si>
  <si>
    <t>HT2450</t>
  </si>
  <si>
    <t>adidas Sport Padded Backpack HT2450</t>
  </si>
  <si>
    <t>4066751970395</t>
  </si>
  <si>
    <t>IC5082</t>
  </si>
  <si>
    <t>adidas Sport Padded Backpack IC5082</t>
  </si>
  <si>
    <t>4066751962666</t>
  </si>
  <si>
    <t>GN5775</t>
  </si>
  <si>
    <t>adidas Squadra 21 Shorts GN5775_L</t>
  </si>
  <si>
    <t>4064044201959</t>
  </si>
  <si>
    <t>adidas Squadra 21 Shorts GN5775_M</t>
  </si>
  <si>
    <t>4064044201980</t>
  </si>
  <si>
    <t>adidas Squadra 21 Shorts GN5775_S</t>
  </si>
  <si>
    <t>4064044205728</t>
  </si>
  <si>
    <t>adidas Squadra 21 Shorts GN5775_XL</t>
  </si>
  <si>
    <t>4064044205599</t>
  </si>
  <si>
    <t>adidas Squadra 21 Shorts GN5775_XS</t>
  </si>
  <si>
    <t>4064044205742</t>
  </si>
  <si>
    <t>FX6649</t>
  </si>
  <si>
    <t>adidas Supernova + M FX6649_41 1/3</t>
  </si>
  <si>
    <t>4064037105462</t>
  </si>
  <si>
    <t>DZ9613</t>
  </si>
  <si>
    <t>adidas Tan Hooded Sweatshirt DZ9613_M</t>
  </si>
  <si>
    <t>4060512143028</t>
  </si>
  <si>
    <t>S12241</t>
  </si>
  <si>
    <t>adidas Tango Glider Ball S12241_3</t>
  </si>
  <si>
    <t>4055014282665</t>
  </si>
  <si>
    <t>adidas Tango Glider Ball S12241_4</t>
  </si>
  <si>
    <t>4055014282658</t>
  </si>
  <si>
    <t>adidas Tango Glider Ball S12241_5</t>
  </si>
  <si>
    <t>4055014282641</t>
  </si>
  <si>
    <t>FZ5388</t>
  </si>
  <si>
    <t>adidas Tech Fall 2.0 FZ5388_41 1/3</t>
  </si>
  <si>
    <t>4064047399653</t>
  </si>
  <si>
    <t>adidas Tech Fall 2.0 FZ5388_42</t>
  </si>
  <si>
    <t>4064047403374</t>
  </si>
  <si>
    <t>adidas Tech Fall 2.0 FZ5388_42 2/3</t>
  </si>
  <si>
    <t>4064047399721</t>
  </si>
  <si>
    <t>adidas Tech Fall 2.0 FZ5388_43 1/3</t>
  </si>
  <si>
    <t>4064047399684</t>
  </si>
  <si>
    <t>adidas Tech Fall 2.0 FZ5388_44</t>
  </si>
  <si>
    <t>4064047403367</t>
  </si>
  <si>
    <t>adidas Tech Fall 2.0 FZ5388_46</t>
  </si>
  <si>
    <t>4064047399660</t>
  </si>
  <si>
    <t>IF9924</t>
  </si>
  <si>
    <t>adidas Tech Fall 2.0 IF9924_41 1/3</t>
  </si>
  <si>
    <t>4066756258917</t>
  </si>
  <si>
    <t>adidas Tech Fall 2.0 IF9924_42</t>
  </si>
  <si>
    <t>4066756258900</t>
  </si>
  <si>
    <t>adidas Tech Fall 2.0 IF9924_42 2/3</t>
  </si>
  <si>
    <t>4066756258887</t>
  </si>
  <si>
    <t>adidas Tech Fall 2.0 IF9924_43 1/3</t>
  </si>
  <si>
    <t>4066756262310</t>
  </si>
  <si>
    <t>adidas Tech Fall 2.0 IF9924_44</t>
  </si>
  <si>
    <t>4066756262358</t>
  </si>
  <si>
    <t>adidas Tech Fall 2.0 IF9924_44 2/3</t>
  </si>
  <si>
    <t>4066756262303</t>
  </si>
  <si>
    <t>adidas Tech Fall 2.0FZ5388_45 1/3</t>
  </si>
  <si>
    <t>4064047399615</t>
  </si>
  <si>
    <t>GL0689</t>
  </si>
  <si>
    <t>adidas Techfit Badge Of Sport Short Tights GL0689_XL</t>
  </si>
  <si>
    <t>4064047570250</t>
  </si>
  <si>
    <t>adidas Techfit Badge Of Sport Short Tights GL0689_XS</t>
  </si>
  <si>
    <t>4064047573947</t>
  </si>
  <si>
    <t>adidas Techfit Badge Of Sport Short Tights GL0689_XXL</t>
  </si>
  <si>
    <t>4064047577761</t>
  </si>
  <si>
    <t>FJ7169</t>
  </si>
  <si>
    <t>Adidas Techfit Capri Tights FJ7169_XS</t>
  </si>
  <si>
    <t>4062055064143</t>
  </si>
  <si>
    <t>S27030</t>
  </si>
  <si>
    <t>Adidas Techfit Chill Short Tights S27030_46</t>
  </si>
  <si>
    <t>4055014030013</t>
  </si>
  <si>
    <t>GM5038</t>
  </si>
  <si>
    <t>adidas Techfit Compression Long Sleeve GM5038_XXL</t>
  </si>
  <si>
    <t>4064045691292</t>
  </si>
  <si>
    <t>Men's Long Sleeve Tops</t>
  </si>
  <si>
    <t>HK2336</t>
  </si>
  <si>
    <t>adidas Techfit Training Long Sleeve HK2336_3XL</t>
  </si>
  <si>
    <t>3XL</t>
  </si>
  <si>
    <t>4065415381904</t>
  </si>
  <si>
    <t>adidas Techfit Training Long Sleeve HK2336_XXL</t>
  </si>
  <si>
    <t>4065415382031</t>
  </si>
  <si>
    <t>G26098</t>
  </si>
  <si>
    <t>adidas Terrex Agravic Flow W G26098_36</t>
  </si>
  <si>
    <t>4061615350252</t>
  </si>
  <si>
    <t>BC0590</t>
  </si>
  <si>
    <t>adidas Terrex AX3 Mid GTX W BC0590_36</t>
  </si>
  <si>
    <t>4060509432104</t>
  </si>
  <si>
    <t>Women's Trekking Shoes</t>
  </si>
  <si>
    <t>FY9673</t>
  </si>
  <si>
    <t>adidas Terrex AX4 FY9673_40 2/3</t>
  </si>
  <si>
    <t>4064036055232</t>
  </si>
  <si>
    <t>Men's Trekking Shoes</t>
  </si>
  <si>
    <t>adidas Terrex AX4 FY9673_41 1/3</t>
  </si>
  <si>
    <t>4064036058912</t>
  </si>
  <si>
    <t>adidas Terrex AX4 FY9673_42</t>
  </si>
  <si>
    <t>4064036058943</t>
  </si>
  <si>
    <t>adidas Terrex AX4 FY9673_42 2/3</t>
  </si>
  <si>
    <t>4064036055263</t>
  </si>
  <si>
    <t>F36761</t>
  </si>
  <si>
    <t>adidas Terrex Eastrail Mid GTX F36761_36 2/3</t>
  </si>
  <si>
    <t>4059808208329</t>
  </si>
  <si>
    <t>FZ3332</t>
  </si>
  <si>
    <t>adidas Terrex Skychaser 2 Mid GTX FZ3332_42</t>
  </si>
  <si>
    <t>4064047273892</t>
  </si>
  <si>
    <t>GY5063</t>
  </si>
  <si>
    <t>adidas Terrex Skychaser 2 Mid GTX GY5063_42</t>
  </si>
  <si>
    <t>4064047274004</t>
  </si>
  <si>
    <t>adidas Terrex Skychaser 2 Mid GTX GY5063_42 2/3</t>
  </si>
  <si>
    <t>4064047274080</t>
  </si>
  <si>
    <t>IF5015</t>
  </si>
  <si>
    <t>adidas Terrex Soulstride RAIN.RDY Trail IF5015_42</t>
  </si>
  <si>
    <t>4066746245637</t>
  </si>
  <si>
    <t>adidas Terrex Soulstride RAIN.RDY Trail IF5015_42 2/3</t>
  </si>
  <si>
    <t>4066746251935</t>
  </si>
  <si>
    <t>adidas Terrex Soulstride RAIN.RDY Trail IF5015_43 1/3</t>
  </si>
  <si>
    <t>4066746245620</t>
  </si>
  <si>
    <t>adidas Terrex Soulstride RAIN.RDY Trail IF5015_44</t>
  </si>
  <si>
    <t>4066746245576</t>
  </si>
  <si>
    <t>adidas Terrex Soulstride RAIN.RDY Trail IF5015_44 2/3</t>
  </si>
  <si>
    <t>4066746245545</t>
  </si>
  <si>
    <t>adidas Terrex Soulstride RAIN.RDY Trail IF5015_46</t>
  </si>
  <si>
    <t>4066746245514</t>
  </si>
  <si>
    <t>IE9413</t>
  </si>
  <si>
    <t>adidas Terrex Soulstride Trail IE9413_42</t>
  </si>
  <si>
    <t>4066746255896</t>
  </si>
  <si>
    <t>EF3357</t>
  </si>
  <si>
    <t>adidas Terrex Swift R2 Mid GTX EF3357_36</t>
  </si>
  <si>
    <t>4062053197119</t>
  </si>
  <si>
    <t>adidas Terrex Swift R2 Mid GTX EF3357_36 2/3</t>
  </si>
  <si>
    <t>4062053197065</t>
  </si>
  <si>
    <t>adidas Terrex Swift R2 Mid GTX EF3357_37 1/3</t>
  </si>
  <si>
    <t>4062053193425</t>
  </si>
  <si>
    <t>adidas Terrex Swift R2 Mid GTX EF3357_38</t>
  </si>
  <si>
    <t>4062053193449</t>
  </si>
  <si>
    <t>GZ0331</t>
  </si>
  <si>
    <t>adidas Terrex Swift Solo GZ0331_41 1/3</t>
  </si>
  <si>
    <t>4064055908977</t>
  </si>
  <si>
    <t>adidas Terrex Swift Solo GZ0331_42</t>
  </si>
  <si>
    <t>4064055908953</t>
  </si>
  <si>
    <t>adidas Terrex Swift Solo GZ0331_43 1/3</t>
  </si>
  <si>
    <t>4064055908991</t>
  </si>
  <si>
    <t>adidas Terrex Swift Solo GZ0331_44</t>
  </si>
  <si>
    <t>4064055908809</t>
  </si>
  <si>
    <t>S80934</t>
  </si>
  <si>
    <t>adidas Terrex Tivid Mid S80934_42</t>
  </si>
  <si>
    <t>4058025519447</t>
  </si>
  <si>
    <t>GW6353</t>
  </si>
  <si>
    <t>adidas The Total GW6353_46 2/3</t>
  </si>
  <si>
    <t>4065426236842</t>
  </si>
  <si>
    <t>GW6354</t>
  </si>
  <si>
    <t>adidas The Total GW6354_36 2/3</t>
  </si>
  <si>
    <t>4065426220070</t>
  </si>
  <si>
    <t>GY8917</t>
  </si>
  <si>
    <t>adidas The Total GY8917_40 2/3</t>
  </si>
  <si>
    <t>4065426237016</t>
  </si>
  <si>
    <t>GM7327</t>
  </si>
  <si>
    <t>adidas Tiro 21 Sweat Hoodie GM7327_XS</t>
  </si>
  <si>
    <t>4064044403995</t>
  </si>
  <si>
    <t>GM7341</t>
  </si>
  <si>
    <t>adidas Tiro 21 Sweat Hoodie GM7341_M</t>
  </si>
  <si>
    <t>4064044246943</t>
  </si>
  <si>
    <t>GM7353</t>
  </si>
  <si>
    <t>adidas Tiro 21 Sweat Hoody GM7353_L</t>
  </si>
  <si>
    <t>4064044273970</t>
  </si>
  <si>
    <t>adidas Tiro 21 Sweat Hoody GM7353_M</t>
  </si>
  <si>
    <t>4064044277633</t>
  </si>
  <si>
    <t>adidas Tiro 21 Sweat Hoody GM7353_S</t>
  </si>
  <si>
    <t>4064044277626</t>
  </si>
  <si>
    <t>adidas Tiro 21 Sweat Hoody GM7353_XL</t>
  </si>
  <si>
    <t>4064044273901</t>
  </si>
  <si>
    <t>GM7336</t>
  </si>
  <si>
    <t>adidas Tiro 21 Sweat Pant GM7336_XXL</t>
  </si>
  <si>
    <t>4064044343628</t>
  </si>
  <si>
    <t>HS9758</t>
  </si>
  <si>
    <t>adidas Tiro 23 League Backpack HS9758</t>
  </si>
  <si>
    <t>4066746555637</t>
  </si>
  <si>
    <t>HS9765</t>
  </si>
  <si>
    <t>adidas Tiro 23 League Beanie HS9765_OSFM</t>
  </si>
  <si>
    <t>4066746563090</t>
  </si>
  <si>
    <t>IV6940</t>
  </si>
  <si>
    <t>adidas Tiro 24 Shorts IV6940_S</t>
  </si>
  <si>
    <t>4067887964319</t>
  </si>
  <si>
    <t>HT2430</t>
  </si>
  <si>
    <t>adidas Tiro Club Ball HT2430_3</t>
  </si>
  <si>
    <t>4065432807012</t>
  </si>
  <si>
    <t>adidas Tiro Club Ball HT2430_4</t>
  </si>
  <si>
    <t>4065432807005</t>
  </si>
  <si>
    <t>adidas Tiro Club Ball HT2430_5</t>
  </si>
  <si>
    <t>4065432807029</t>
  </si>
  <si>
    <t>HZ4167</t>
  </si>
  <si>
    <t>adidas Tiro Club Ball HZ4167_3</t>
  </si>
  <si>
    <t>4065432807135</t>
  </si>
  <si>
    <t>adidas Tiro Club Ball HZ4167_5</t>
  </si>
  <si>
    <t>4065432807142</t>
  </si>
  <si>
    <t>HT2426</t>
  </si>
  <si>
    <t>adidas Tiro Competition FIFA Quality Pro Ball HT2426_5</t>
  </si>
  <si>
    <t>4065432812931</t>
  </si>
  <si>
    <t>HT2423</t>
  </si>
  <si>
    <t>adidas Tiro League Artificial Match FIFA Basic Ball HT2423_5</t>
  </si>
  <si>
    <t>4065432828550</t>
  </si>
  <si>
    <t>HS9753</t>
  </si>
  <si>
    <t>adidas Tiro League Cap HS9753_OSFM</t>
  </si>
  <si>
    <t>4066746563168</t>
  </si>
  <si>
    <t>Men's Baseball Caps</t>
  </si>
  <si>
    <t>HS9749</t>
  </si>
  <si>
    <t>adidas Tiro League Duffel M Bag HS9749</t>
  </si>
  <si>
    <t>4066746559437</t>
  </si>
  <si>
    <t>HS9743</t>
  </si>
  <si>
    <t>adidas Tiro League Duffel S Bag HS9743</t>
  </si>
  <si>
    <t>4066746559260</t>
  </si>
  <si>
    <t>HS9752</t>
  </si>
  <si>
    <t>adidas Tiro League Duffel S Bag HS9752</t>
  </si>
  <si>
    <t>4066746559291</t>
  </si>
  <si>
    <t>HT2429</t>
  </si>
  <si>
    <t>adidas Tiro League FIFA Basic Ball HT2429_5</t>
  </si>
  <si>
    <t>4065432826044</t>
  </si>
  <si>
    <t>HZ1294</t>
  </si>
  <si>
    <t>adidas Tiro League FIFA Basic Ball HZ1294_5</t>
  </si>
  <si>
    <t>4065432826082</t>
  </si>
  <si>
    <t>HZ1295</t>
  </si>
  <si>
    <t>adidas Tiro League FIFA Basic Ball HZ1295_4</t>
  </si>
  <si>
    <t>4065432826136</t>
  </si>
  <si>
    <t>adidas Tiro League FIFA Basic Ball HZ1295_5</t>
  </si>
  <si>
    <t>4065432826129</t>
  </si>
  <si>
    <t>HZ1296</t>
  </si>
  <si>
    <t>adidas Tiro League FIFA Basic Ball HZ1296_5</t>
  </si>
  <si>
    <t>4065432826112</t>
  </si>
  <si>
    <t>HS9768</t>
  </si>
  <si>
    <t>Adidas Tiro League Gym Sack HS9768</t>
  </si>
  <si>
    <t>4066746563120</t>
  </si>
  <si>
    <t>HT2424</t>
  </si>
  <si>
    <t>adidas Tiro League J290 Ball HT2424_4</t>
  </si>
  <si>
    <t>4065432630535</t>
  </si>
  <si>
    <t>adidas Tiro League J290 Ball HT2424_5</t>
  </si>
  <si>
    <t>4065432630528</t>
  </si>
  <si>
    <t>HT2427</t>
  </si>
  <si>
    <t>adidas Tiro League J350 Ball HT2427_4</t>
  </si>
  <si>
    <t>4065432785013</t>
  </si>
  <si>
    <t>adidas Tiro League J350 Ball HT2427_5</t>
  </si>
  <si>
    <t>4065432785020</t>
  </si>
  <si>
    <t>IP4000</t>
  </si>
  <si>
    <t>adidas Tiro League Match Protectors IP4000_L</t>
  </si>
  <si>
    <t>4067891854699</t>
  </si>
  <si>
    <t>Men's Protective Gear</t>
  </si>
  <si>
    <t>adidas Tiro League Match Protectors IP4000_M</t>
  </si>
  <si>
    <t>4067891854729</t>
  </si>
  <si>
    <t>adidas Tiro League Match Protectors IP4000_S</t>
  </si>
  <si>
    <t>4067891854705</t>
  </si>
  <si>
    <t>IQ4040</t>
  </si>
  <si>
    <t>adidas Tiro League Match Protectors IQ4040_L</t>
  </si>
  <si>
    <t>4067891854590</t>
  </si>
  <si>
    <t>adidas Tiro League Match Protectors IQ4040_M</t>
  </si>
  <si>
    <t>4067891854583</t>
  </si>
  <si>
    <t>HT2422</t>
  </si>
  <si>
    <t>adidas Tiro League TSBE FIFA Quality Ball HT2422_5</t>
  </si>
  <si>
    <t>4065432803465</t>
  </si>
  <si>
    <t>HT2421</t>
  </si>
  <si>
    <t>adidas Tiro Match FIFA Basic Ball HT2421_5</t>
  </si>
  <si>
    <t>4065432826150</t>
  </si>
  <si>
    <t>HT2428</t>
  </si>
  <si>
    <t>adidas Tiro Pro FIFA Quality Pro Ball HT2428_5</t>
  </si>
  <si>
    <t>4065432989022</t>
  </si>
  <si>
    <t>IB2241</t>
  </si>
  <si>
    <t>adidas Tiro Pro FIFA Quality Pro Ball IB2241_5</t>
  </si>
  <si>
    <t>4065432821384</t>
  </si>
  <si>
    <t>JP9868</t>
  </si>
  <si>
    <t>adidas Total 2 JP9868_40 2/3</t>
  </si>
  <si>
    <t>4068802950257</t>
  </si>
  <si>
    <t>adidas Total 2 JP9868_41 1/3</t>
  </si>
  <si>
    <t>4068802950219</t>
  </si>
  <si>
    <t>adidas Total 2 JP9868_42</t>
  </si>
  <si>
    <t>4068802950202</t>
  </si>
  <si>
    <t>adidas Total 2 JP9868_42 2/3</t>
  </si>
  <si>
    <t>4068802950141</t>
  </si>
  <si>
    <t>adidas Total 2 JP9868_43 1/3</t>
  </si>
  <si>
    <t>4068802950189</t>
  </si>
  <si>
    <t>adidas Total 2 JP9868_44</t>
  </si>
  <si>
    <t>4068802953951</t>
  </si>
  <si>
    <t>adidas Total 2 JP9868_44 2/3</t>
  </si>
  <si>
    <t>4068802950271</t>
  </si>
  <si>
    <t>adidas Total 2 JP9868_45 1/3</t>
  </si>
  <si>
    <t>4068802950318</t>
  </si>
  <si>
    <t>adidas Total 2 JP9868_46</t>
  </si>
  <si>
    <t>4068802950332</t>
  </si>
  <si>
    <t>adidas Total 2 JP9868_46 2/3</t>
  </si>
  <si>
    <t>4068802950165</t>
  </si>
  <si>
    <t>IA0945</t>
  </si>
  <si>
    <t>adidas UEFA Champions League Club Ball IA0945_3</t>
  </si>
  <si>
    <t>4066759369245</t>
  </si>
  <si>
    <t>adidas UEFA Champions League Club Ball IA0945_4</t>
  </si>
  <si>
    <t>4066759369238</t>
  </si>
  <si>
    <t>IA0949</t>
  </si>
  <si>
    <t>adidas UEFA Champions League Club Ball IA0949_4</t>
  </si>
  <si>
    <t>4066759369337</t>
  </si>
  <si>
    <t>adidas UEFA Champions League Club Ball IA0949_5</t>
  </si>
  <si>
    <t>4066759369344</t>
  </si>
  <si>
    <t>IA0950</t>
  </si>
  <si>
    <t>adidas UEFA Champions League Club Ball IA0950_4</t>
  </si>
  <si>
    <t>4066759376915</t>
  </si>
  <si>
    <t>adidas UEFA Champions League Club Ball IA0950_5</t>
  </si>
  <si>
    <t>4066759373297</t>
  </si>
  <si>
    <t>IN9328</t>
  </si>
  <si>
    <t>adidas UEFA Champions League Club Ball IN9328_5</t>
  </si>
  <si>
    <t>4067886889552</t>
  </si>
  <si>
    <t>IN9329</t>
  </si>
  <si>
    <t>adidas UEFA Champions League Club Ball IN9329_3</t>
  </si>
  <si>
    <t>4067886889422</t>
  </si>
  <si>
    <t>adidas UEFA Champions League Club Ball IN9329_4</t>
  </si>
  <si>
    <t>4067886889439</t>
  </si>
  <si>
    <t>adidas UEFA Champions League Club Ball IN9329_5</t>
  </si>
  <si>
    <t>4067886889446</t>
  </si>
  <si>
    <t>IN9331</t>
  </si>
  <si>
    <t>adidas UEFA Champions League Club Ball IN9331_3</t>
  </si>
  <si>
    <t>4067886889521</t>
  </si>
  <si>
    <t>IX4064</t>
  </si>
  <si>
    <t>adidas UEFA Champions League Club Ball IX4064_3</t>
  </si>
  <si>
    <t>4067896825755</t>
  </si>
  <si>
    <t>adidas UEFA Champions League Club Ball IX4064_5</t>
  </si>
  <si>
    <t>4067896825748</t>
  </si>
  <si>
    <t>IX4065</t>
  </si>
  <si>
    <t>adidas UEFA Champions League Club Ball IX4065_5</t>
  </si>
  <si>
    <t>4067896825779</t>
  </si>
  <si>
    <t>IX4067</t>
  </si>
  <si>
    <t>adidas UEFA Champions League Club Ball IX4067_3</t>
  </si>
  <si>
    <t>4067896825700</t>
  </si>
  <si>
    <t>adidas UEFA Champions League Club Ball IX4067_4</t>
  </si>
  <si>
    <t>4067896825724</t>
  </si>
  <si>
    <t>adidas UEFA Champions League Club Ball IX4067_5</t>
  </si>
  <si>
    <t>4067896825731</t>
  </si>
  <si>
    <t>JH1282</t>
  </si>
  <si>
    <t>adidas UEFA Champions League Club Ball JH1282_3</t>
  </si>
  <si>
    <t>4067891391613</t>
  </si>
  <si>
    <t>adidas UEFA Champions League Club Ball JH1282_4</t>
  </si>
  <si>
    <t>4067891395475</t>
  </si>
  <si>
    <t>adidas UEFA Champions League Club Ball JH1282_5</t>
  </si>
  <si>
    <t>4067891395468</t>
  </si>
  <si>
    <t>JH1283</t>
  </si>
  <si>
    <t>adidas UEFA Champions League Club Ball JH1283_3</t>
  </si>
  <si>
    <t>4067891395512</t>
  </si>
  <si>
    <t>adidas UEFA Champions League Club Ball JH1283_4</t>
  </si>
  <si>
    <t>4067891395505</t>
  </si>
  <si>
    <t>adidas UEFA Champions League Club Ball JH1283_5</t>
  </si>
  <si>
    <t>4067891395536</t>
  </si>
  <si>
    <t>JH1286</t>
  </si>
  <si>
    <t>adidas UEFA Champions League Club Ball JH1286_3</t>
  </si>
  <si>
    <t>4067891391606</t>
  </si>
  <si>
    <t>adidas UEFA Champions League Club Ball JH1286_4</t>
  </si>
  <si>
    <t>4067891391583</t>
  </si>
  <si>
    <t>adidas UEFA Champions League Club Ball JH1286_5</t>
  </si>
  <si>
    <t>4067891391590</t>
  </si>
  <si>
    <t>JP1535</t>
  </si>
  <si>
    <t>adidas UEFA Champions League Club Ball JP1535_3</t>
  </si>
  <si>
    <t>4068811959203</t>
  </si>
  <si>
    <t>adidas UEFA Champions League Club Ball JP1535_4</t>
  </si>
  <si>
    <t>4068811959210</t>
  </si>
  <si>
    <t>adidas UEFA Champions League Club Ball JP1535_5</t>
  </si>
  <si>
    <t>4068811959227</t>
  </si>
  <si>
    <t>JP1536</t>
  </si>
  <si>
    <t>adidas UEFA Champions League Club Ball JP1536_5</t>
  </si>
  <si>
    <t>4068811955342</t>
  </si>
  <si>
    <t>JP1537</t>
  </si>
  <si>
    <t>adidas UEFA Champions League Club Ball JP1537_3</t>
  </si>
  <si>
    <t>4068811959173</t>
  </si>
  <si>
    <t>adidas UEFA Champions League Club Ball JP1537_4</t>
  </si>
  <si>
    <t>4068811959197</t>
  </si>
  <si>
    <t>adidas UEFA Champions League Club Ball JP1537_5</t>
  </si>
  <si>
    <t>4068811959180</t>
  </si>
  <si>
    <t>JP1538</t>
  </si>
  <si>
    <t>adidas UEFA Champions League Club Ball JP1538_3</t>
  </si>
  <si>
    <t>4068811955373</t>
  </si>
  <si>
    <t>adidas UEFA Champions League Club Ball JP1538_4</t>
  </si>
  <si>
    <t>4068811955397</t>
  </si>
  <si>
    <t>adidas UEFA Champions League Club Ball JP1538_5</t>
  </si>
  <si>
    <t>4068811955380</t>
  </si>
  <si>
    <t>JP1539</t>
  </si>
  <si>
    <t>adidas UEFA Champions League Club Ball JP1539_3</t>
  </si>
  <si>
    <t>4068811959135</t>
  </si>
  <si>
    <t>adidas UEFA Champions League Club Ball JP1539_4</t>
  </si>
  <si>
    <t>4068811959166</t>
  </si>
  <si>
    <t>adidas UEFA Champions League Club Ball JP1539_5</t>
  </si>
  <si>
    <t>4068811959142</t>
  </si>
  <si>
    <t>JP1541</t>
  </si>
  <si>
    <t>adidas UEFA Champions League Competition Ball JP1541_4</t>
  </si>
  <si>
    <t>4068811955328</t>
  </si>
  <si>
    <t>adidas UEFA Champions League Competition FIFA Quality Pro Ball JP1541_5</t>
  </si>
  <si>
    <t>4068811955335</t>
  </si>
  <si>
    <t>JP1542</t>
  </si>
  <si>
    <t>adidas UEFA Champions League J290 Ball JP1542_4</t>
  </si>
  <si>
    <t>4068811959159</t>
  </si>
  <si>
    <t>adidas UEFA Champions League J290 Ball JP1542_5</t>
  </si>
  <si>
    <t>4068811959128</t>
  </si>
  <si>
    <t>IA0941</t>
  </si>
  <si>
    <t>adidas UEFA Champions League J350 Ball IA0941_4</t>
  </si>
  <si>
    <t>4066759376939</t>
  </si>
  <si>
    <t>JP1543</t>
  </si>
  <si>
    <t>adidas UEFA Champions League J350 Ball JP1543_4</t>
  </si>
  <si>
    <t>4068811955496</t>
  </si>
  <si>
    <t>JZ9994</t>
  </si>
  <si>
    <t>adidas UEFA Champions League LGE Ball JZ9994_4</t>
  </si>
  <si>
    <t>4068806301949</t>
  </si>
  <si>
    <t>JZ9995</t>
  </si>
  <si>
    <t>adidas UEFA Champions League LGE Ball JZ9995_4</t>
  </si>
  <si>
    <t>4068806371119</t>
  </si>
  <si>
    <t>JP1548</t>
  </si>
  <si>
    <t>adidas UEFA Champions League LGE Box FIFA Quality Ball JP1548_4</t>
  </si>
  <si>
    <t>4068806340221</t>
  </si>
  <si>
    <t>adidas UEFA Champions League LGE Box FIFA Quality Ball JP1548_5</t>
  </si>
  <si>
    <t>4068806340214</t>
  </si>
  <si>
    <t>adidas UEFA Champions League LGE FIFA Quality Ball JZ9994_5</t>
  </si>
  <si>
    <t>4068806301932</t>
  </si>
  <si>
    <t>adidas UEFA Champions League LGE FIFA Quality Ball JZ9995_5</t>
  </si>
  <si>
    <t>4068806371102</t>
  </si>
  <si>
    <t>JH1294</t>
  </si>
  <si>
    <t>adidas UEFA Champions League Sala FIFA Quality Pro Ball JH1294_4</t>
  </si>
  <si>
    <t>4067891368660</t>
  </si>
  <si>
    <t>JP1546</t>
  </si>
  <si>
    <t>adidas UEFA Champions League Sala FIFA Quality Pro Ball JP1546_4</t>
  </si>
  <si>
    <t>4068811955465</t>
  </si>
  <si>
    <t>JD0188</t>
  </si>
  <si>
    <t>adidas UEFA Champions League Stage FIFA Quality Pro Ball JD0188_5</t>
  </si>
  <si>
    <t>4068811951511</t>
  </si>
  <si>
    <t>IN9332</t>
  </si>
  <si>
    <t>adidas UEFA Champions League Training Ball IN9332_5</t>
  </si>
  <si>
    <t>4067886885714</t>
  </si>
  <si>
    <t>JP1534</t>
  </si>
  <si>
    <t>adidas UEFA Champions League Training Ball JP1534_3</t>
  </si>
  <si>
    <t>4068811955427</t>
  </si>
  <si>
    <t>adidas UEFA Champions League Training Ball JP1534_4</t>
  </si>
  <si>
    <t>4068811955403</t>
  </si>
  <si>
    <t>adidas UEFA Champions League Training Ball JP1534_5</t>
  </si>
  <si>
    <t>4068811955410</t>
  </si>
  <si>
    <t>IN9326</t>
  </si>
  <si>
    <t>adidas UEFA Champions League Training Foil Ball IN9326_5</t>
  </si>
  <si>
    <t>4067886889415</t>
  </si>
  <si>
    <t>JH1280</t>
  </si>
  <si>
    <t>adidas UEFA Champions League Training Foil Ball JH1280_4</t>
  </si>
  <si>
    <t>4067891445828</t>
  </si>
  <si>
    <t>adidas UEFA Champions League Training Foil Ball JH1280_5</t>
  </si>
  <si>
    <t>4067891445842</t>
  </si>
  <si>
    <t>JP1549</t>
  </si>
  <si>
    <t>adidas UEFA Champions League Training Foil Ball JP1549_4</t>
  </si>
  <si>
    <t>4068811955441</t>
  </si>
  <si>
    <t>adidas UEFA Champions League Training Foil Ball JP1549_5</t>
  </si>
  <si>
    <t>4068811955434</t>
  </si>
  <si>
    <t>JP1576</t>
  </si>
  <si>
    <t>adidas UEFA W Champions League LGE FIFA Quality Ball JP1576_5</t>
  </si>
  <si>
    <t>4068811951573</t>
  </si>
  <si>
    <t>IW3729</t>
  </si>
  <si>
    <t>adidas Universadi Ball IW3729_5</t>
  </si>
  <si>
    <t>4067886691759</t>
  </si>
  <si>
    <t>IS7437</t>
  </si>
  <si>
    <t>adidas UWCL Pro 24/25 Group Stage FIFA Quality Pro Ball IS7437_5</t>
  </si>
  <si>
    <t>4067896828091</t>
  </si>
  <si>
    <t>S81992</t>
  </si>
  <si>
    <t>adidas W Pureboost S81992_36</t>
  </si>
  <si>
    <t>4057291455138</t>
  </si>
  <si>
    <t>adidas W Pureboost S81992_36 2/3</t>
  </si>
  <si>
    <t>4057291459341</t>
  </si>
  <si>
    <t>F99816</t>
  </si>
  <si>
    <t>adidas Weightlifting II F99816_36 2/3</t>
  </si>
  <si>
    <t>4061622938139</t>
  </si>
  <si>
    <t>adidas Weightlifting II F99816_37 1/3</t>
  </si>
  <si>
    <t>4061622938153</t>
  </si>
  <si>
    <t>adidas Weightlifting II F99816_38</t>
  </si>
  <si>
    <t>4061622938191</t>
  </si>
  <si>
    <t>adidas Weightlifting II F99816_38 2/3</t>
  </si>
  <si>
    <t>4061622938214</t>
  </si>
  <si>
    <t>FU8165</t>
  </si>
  <si>
    <t>adidas Weightlifting II FU8165_36 2/3</t>
  </si>
  <si>
    <t>4062059177580</t>
  </si>
  <si>
    <t>Women's Gym Shoes</t>
  </si>
  <si>
    <t>adidas Weightlifting II FU8165_39 1/3</t>
  </si>
  <si>
    <t>4062059177634</t>
  </si>
  <si>
    <t>adidas Weightlifting II FU8165_40 2/3</t>
  </si>
  <si>
    <t>4062059177627</t>
  </si>
  <si>
    <t>FV6591</t>
  </si>
  <si>
    <t>adidas Weightlifting II FV6591_35,5</t>
  </si>
  <si>
    <t>4062059193108</t>
  </si>
  <si>
    <t>adidas Weightlifting II FV6591_36</t>
  </si>
  <si>
    <t>4062059196796</t>
  </si>
  <si>
    <t>adidas Weightlifting II FV6591_36 2/3</t>
  </si>
  <si>
    <t>4062059196765</t>
  </si>
  <si>
    <t>adidas Weightlifting II FV6591_37 1/3</t>
  </si>
  <si>
    <t>4062059192972</t>
  </si>
  <si>
    <t>adidas Weightlifting II FV6591_38</t>
  </si>
  <si>
    <t>4062059196734</t>
  </si>
  <si>
    <t>adidas Weightlifting II FV6591_38 2/3</t>
  </si>
  <si>
    <t>4062059193030</t>
  </si>
  <si>
    <t>adidas Weightlifting II FV6591_39 1/3</t>
  </si>
  <si>
    <t>4062059192996</t>
  </si>
  <si>
    <t>adidas Weightlifting II FV6591_40</t>
  </si>
  <si>
    <t>4062059196710</t>
  </si>
  <si>
    <t>adidas Weightlifting II FV6591_40 2/3</t>
  </si>
  <si>
    <t>4062059193016</t>
  </si>
  <si>
    <t>FV6592</t>
  </si>
  <si>
    <t>adidas Weightlifting II FV6592_36</t>
  </si>
  <si>
    <t>4062059200585</t>
  </si>
  <si>
    <t>adidas Weightlifting II FV6592_36 2/3</t>
  </si>
  <si>
    <t>4062059196918</t>
  </si>
  <si>
    <t>adidas Weightlifting II FV6592_38</t>
  </si>
  <si>
    <t>4062059196826</t>
  </si>
  <si>
    <t>adidas Weightlifting II FV6592_38 2/3</t>
  </si>
  <si>
    <t>4062059200530</t>
  </si>
  <si>
    <t>IH8232</t>
  </si>
  <si>
    <t>adidas Weightlifting III IH8232_41 1/3</t>
  </si>
  <si>
    <t>4067892491367</t>
  </si>
  <si>
    <t>adidas Weightlifting III IH8232_42</t>
  </si>
  <si>
    <t>4067892491718</t>
  </si>
  <si>
    <t>adidas Weightlifting III IH8232_42 2/3</t>
  </si>
  <si>
    <t>4067892491657</t>
  </si>
  <si>
    <t>adidas Weightlifting III IH8232_43 1/3</t>
  </si>
  <si>
    <t>4067892491374</t>
  </si>
  <si>
    <t>adidas Weightlifting III IH8232_44</t>
  </si>
  <si>
    <t>4067892491640</t>
  </si>
  <si>
    <t>adidas Weightlifting III IH8232_44 2/3</t>
  </si>
  <si>
    <t>4067892491626</t>
  </si>
  <si>
    <t>adidas Weightlifting III IH8232_45 1/3</t>
  </si>
  <si>
    <t>4067892491633</t>
  </si>
  <si>
    <t>adidas Weightlifting III IH8232_46</t>
  </si>
  <si>
    <t>4067892491299</t>
  </si>
  <si>
    <t>AH6776</t>
  </si>
  <si>
    <t>adidas Women's Stellasport Headband Wristband Set AH6776</t>
  </si>
  <si>
    <t>4055344841730</t>
  </si>
  <si>
    <t>Women's Headbands</t>
  </si>
  <si>
    <t>IF0717</t>
  </si>
  <si>
    <t>adidas X Crazyfast Club FXG IF0717_28</t>
  </si>
  <si>
    <t>4066765352682</t>
  </si>
  <si>
    <t>adidas X Crazyfast Club FXG IF0717_33</t>
  </si>
  <si>
    <t>33</t>
  </si>
  <si>
    <t>4066765352651</t>
  </si>
  <si>
    <t>adidas X Crazyfast Club FXG IF0717_35</t>
  </si>
  <si>
    <t>35</t>
  </si>
  <si>
    <t>4066765353450</t>
  </si>
  <si>
    <t>adidas X Crazyfast Club FXG IF0717_36</t>
  </si>
  <si>
    <t>4066765352668</t>
  </si>
  <si>
    <t>adidas X Crazyfast Club FXG IF0717_36 2/3</t>
  </si>
  <si>
    <t>4066765352675</t>
  </si>
  <si>
    <t>adidas X Crazyfast Club FXG IF0717_38</t>
  </si>
  <si>
    <t>4066765353511</t>
  </si>
  <si>
    <t>adidas X Crazyfast Club FXG IF0717_38 2/3</t>
  </si>
  <si>
    <t>4066765352699</t>
  </si>
  <si>
    <t>IF0720</t>
  </si>
  <si>
    <t>adidas X Crazyfast Club FXG IF0720_36</t>
  </si>
  <si>
    <t>4066765353665</t>
  </si>
  <si>
    <t>adidas X Crazyfast Club FXG IF0720_36 2/3</t>
  </si>
  <si>
    <t>4066765353672</t>
  </si>
  <si>
    <t>adidas X Crazyfast Club FXG IF0720_37 1/3</t>
  </si>
  <si>
    <t>4066765353542</t>
  </si>
  <si>
    <t>adidas X Crazyfast Club FXG IF0720_38</t>
  </si>
  <si>
    <t>4066765353603</t>
  </si>
  <si>
    <t>adidas X Crazyfast Club FXG IF0720_38 2/3</t>
  </si>
  <si>
    <t>4066765353658</t>
  </si>
  <si>
    <t>HA1057</t>
  </si>
  <si>
    <t>adidas X SG Shin Guards HA1057_M</t>
  </si>
  <si>
    <t>4065424558236</t>
  </si>
  <si>
    <t>FX5238</t>
  </si>
  <si>
    <t>adidas ZX 700 HD K FX5238_32</t>
  </si>
  <si>
    <t>4064039616546</t>
  </si>
  <si>
    <t>adidas ZX 700 HD K FX5238_33</t>
  </si>
  <si>
    <t>4064039616577</t>
  </si>
  <si>
    <t>Total qty ordered</t>
  </si>
  <si>
    <t>Total order value</t>
  </si>
  <si>
    <t>PRICE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</si>
</sst>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0\ &quot;EUR&quot;"/>
  </numFmts>
  <fonts count="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theme="3" tint="0.59999389629810485"/>
        <bgColor indexed="64"/>
      </patternFill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</borders>
  <cellStyleXfs count="1">
    <xf numFmtId="0" fontId="0" fillId="0" borderId="0"/>
  </cellStyleXfs>
  <cellXfs count="10">
    <xf numFmtId="0" fontId="0" fillId="0" borderId="0" xfId="0"/>
    <xf numFmtId="0" fontId="0" fillId="0" borderId="1" xfId="0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164" fontId="0" fillId="0" borderId="1" xfId="0" applyNumberForma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164" fontId="1" fillId="0" borderId="1" xfId="0" applyNumberFormat="1" applyFont="1" applyBorder="1" applyAlignment="1">
      <alignment horizontal="right" vertical="center"/>
    </xf>
    <xf numFmtId="164" fontId="2" fillId="0" borderId="1" xfId="0" applyNumberFormat="1" applyFont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top" wrapText="1"/>
    </xf>
    <xf numFmtId="0" fontId="1" fillId="3" borderId="1" xfId="0" applyFont="1" applyFill="1" applyBorder="1" applyAlignment="1">
      <alignment horizontal="center" vertical="top" wrapText="1"/>
    </xf>
    <xf numFmtId="0" fontId="1" fillId="3" borderId="2" xfId="0" applyFont="1" applyFill="1" applyBorder="1" applyAlignment="1">
      <alignment horizontal="center" vertical="top" wrapText="1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eg"/><Relationship Id="rId299" Type="http://schemas.openxmlformats.org/officeDocument/2006/relationships/image" Target="../media/image299.jpeg"/><Relationship Id="rId303" Type="http://schemas.openxmlformats.org/officeDocument/2006/relationships/image" Target="../media/image303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63" Type="http://schemas.openxmlformats.org/officeDocument/2006/relationships/image" Target="../media/image63.jpeg"/><Relationship Id="rId84" Type="http://schemas.openxmlformats.org/officeDocument/2006/relationships/image" Target="../media/image84.jpeg"/><Relationship Id="rId138" Type="http://schemas.openxmlformats.org/officeDocument/2006/relationships/image" Target="../media/image138.jpeg"/><Relationship Id="rId159" Type="http://schemas.openxmlformats.org/officeDocument/2006/relationships/image" Target="../media/image159.jpeg"/><Relationship Id="rId324" Type="http://schemas.openxmlformats.org/officeDocument/2006/relationships/image" Target="../media/image324.jpeg"/><Relationship Id="rId170" Type="http://schemas.openxmlformats.org/officeDocument/2006/relationships/image" Target="../media/image170.jpeg"/><Relationship Id="rId191" Type="http://schemas.openxmlformats.org/officeDocument/2006/relationships/image" Target="../media/image191.jpeg"/><Relationship Id="rId205" Type="http://schemas.openxmlformats.org/officeDocument/2006/relationships/image" Target="../media/image205.jpeg"/><Relationship Id="rId226" Type="http://schemas.openxmlformats.org/officeDocument/2006/relationships/image" Target="../media/image226.jpeg"/><Relationship Id="rId247" Type="http://schemas.openxmlformats.org/officeDocument/2006/relationships/image" Target="../media/image247.jpeg"/><Relationship Id="rId107" Type="http://schemas.openxmlformats.org/officeDocument/2006/relationships/image" Target="../media/image107.jpeg"/><Relationship Id="rId268" Type="http://schemas.openxmlformats.org/officeDocument/2006/relationships/image" Target="../media/image268.jpeg"/><Relationship Id="rId289" Type="http://schemas.openxmlformats.org/officeDocument/2006/relationships/image" Target="../media/image289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53" Type="http://schemas.openxmlformats.org/officeDocument/2006/relationships/image" Target="../media/image53.jpeg"/><Relationship Id="rId74" Type="http://schemas.openxmlformats.org/officeDocument/2006/relationships/image" Target="../media/image74.jpeg"/><Relationship Id="rId128" Type="http://schemas.openxmlformats.org/officeDocument/2006/relationships/image" Target="../media/image128.jpeg"/><Relationship Id="rId149" Type="http://schemas.openxmlformats.org/officeDocument/2006/relationships/image" Target="../media/image149.jpeg"/><Relationship Id="rId314" Type="http://schemas.openxmlformats.org/officeDocument/2006/relationships/image" Target="../media/image314.jpeg"/><Relationship Id="rId335" Type="http://schemas.openxmlformats.org/officeDocument/2006/relationships/image" Target="../media/image335.jpeg"/><Relationship Id="rId5" Type="http://schemas.openxmlformats.org/officeDocument/2006/relationships/image" Target="../media/image5.jpe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181" Type="http://schemas.openxmlformats.org/officeDocument/2006/relationships/image" Target="../media/image181.jpeg"/><Relationship Id="rId216" Type="http://schemas.openxmlformats.org/officeDocument/2006/relationships/image" Target="../media/image216.jpeg"/><Relationship Id="rId237" Type="http://schemas.openxmlformats.org/officeDocument/2006/relationships/image" Target="../media/image237.jpeg"/><Relationship Id="rId258" Type="http://schemas.openxmlformats.org/officeDocument/2006/relationships/image" Target="../media/image258.jpeg"/><Relationship Id="rId279" Type="http://schemas.openxmlformats.org/officeDocument/2006/relationships/image" Target="../media/image279.jpeg"/><Relationship Id="rId22" Type="http://schemas.openxmlformats.org/officeDocument/2006/relationships/image" Target="../media/image22.jpeg"/><Relationship Id="rId43" Type="http://schemas.openxmlformats.org/officeDocument/2006/relationships/image" Target="../media/image43.jpeg"/><Relationship Id="rId64" Type="http://schemas.openxmlformats.org/officeDocument/2006/relationships/image" Target="../media/image64.jpeg"/><Relationship Id="rId118" Type="http://schemas.openxmlformats.org/officeDocument/2006/relationships/image" Target="../media/image118.jpeg"/><Relationship Id="rId139" Type="http://schemas.openxmlformats.org/officeDocument/2006/relationships/image" Target="../media/image139.jpeg"/><Relationship Id="rId290" Type="http://schemas.openxmlformats.org/officeDocument/2006/relationships/image" Target="../media/image290.jpeg"/><Relationship Id="rId304" Type="http://schemas.openxmlformats.org/officeDocument/2006/relationships/image" Target="../media/image304.jpeg"/><Relationship Id="rId325" Type="http://schemas.openxmlformats.org/officeDocument/2006/relationships/image" Target="../media/image325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171" Type="http://schemas.openxmlformats.org/officeDocument/2006/relationships/image" Target="../media/image171.jpeg"/><Relationship Id="rId192" Type="http://schemas.openxmlformats.org/officeDocument/2006/relationships/image" Target="../media/image192.jpeg"/><Relationship Id="rId206" Type="http://schemas.openxmlformats.org/officeDocument/2006/relationships/image" Target="../media/image206.jpeg"/><Relationship Id="rId227" Type="http://schemas.openxmlformats.org/officeDocument/2006/relationships/image" Target="../media/image227.jpeg"/><Relationship Id="rId248" Type="http://schemas.openxmlformats.org/officeDocument/2006/relationships/image" Target="../media/image248.jpeg"/><Relationship Id="rId269" Type="http://schemas.openxmlformats.org/officeDocument/2006/relationships/image" Target="../media/image269.jpeg"/><Relationship Id="rId12" Type="http://schemas.openxmlformats.org/officeDocument/2006/relationships/image" Target="../media/image12.jpeg"/><Relationship Id="rId33" Type="http://schemas.openxmlformats.org/officeDocument/2006/relationships/image" Target="../media/image33.jpeg"/><Relationship Id="rId108" Type="http://schemas.openxmlformats.org/officeDocument/2006/relationships/image" Target="../media/image108.jpeg"/><Relationship Id="rId129" Type="http://schemas.openxmlformats.org/officeDocument/2006/relationships/image" Target="../media/image129.jpeg"/><Relationship Id="rId280" Type="http://schemas.openxmlformats.org/officeDocument/2006/relationships/image" Target="../media/image280.jpeg"/><Relationship Id="rId315" Type="http://schemas.openxmlformats.org/officeDocument/2006/relationships/image" Target="../media/image315.jpeg"/><Relationship Id="rId336" Type="http://schemas.openxmlformats.org/officeDocument/2006/relationships/image" Target="../media/image336.jpeg"/><Relationship Id="rId54" Type="http://schemas.openxmlformats.org/officeDocument/2006/relationships/image" Target="../media/image54.jpeg"/><Relationship Id="rId75" Type="http://schemas.openxmlformats.org/officeDocument/2006/relationships/image" Target="../media/image75.jpeg"/><Relationship Id="rId96" Type="http://schemas.openxmlformats.org/officeDocument/2006/relationships/image" Target="../media/image96.jpeg"/><Relationship Id="rId140" Type="http://schemas.openxmlformats.org/officeDocument/2006/relationships/image" Target="../media/image140.jpeg"/><Relationship Id="rId161" Type="http://schemas.openxmlformats.org/officeDocument/2006/relationships/image" Target="../media/image161.jpeg"/><Relationship Id="rId182" Type="http://schemas.openxmlformats.org/officeDocument/2006/relationships/image" Target="../media/image182.jpeg"/><Relationship Id="rId217" Type="http://schemas.openxmlformats.org/officeDocument/2006/relationships/image" Target="../media/image217.jpeg"/><Relationship Id="rId6" Type="http://schemas.openxmlformats.org/officeDocument/2006/relationships/image" Target="../media/image6.jpeg"/><Relationship Id="rId238" Type="http://schemas.openxmlformats.org/officeDocument/2006/relationships/image" Target="../media/image238.jpeg"/><Relationship Id="rId259" Type="http://schemas.openxmlformats.org/officeDocument/2006/relationships/image" Target="../media/image259.jpeg"/><Relationship Id="rId23" Type="http://schemas.openxmlformats.org/officeDocument/2006/relationships/image" Target="../media/image23.jpeg"/><Relationship Id="rId119" Type="http://schemas.openxmlformats.org/officeDocument/2006/relationships/image" Target="../media/image119.jpeg"/><Relationship Id="rId270" Type="http://schemas.openxmlformats.org/officeDocument/2006/relationships/image" Target="../media/image270.jpeg"/><Relationship Id="rId291" Type="http://schemas.openxmlformats.org/officeDocument/2006/relationships/image" Target="../media/image291.jpeg"/><Relationship Id="rId305" Type="http://schemas.openxmlformats.org/officeDocument/2006/relationships/image" Target="../media/image305.jpeg"/><Relationship Id="rId326" Type="http://schemas.openxmlformats.org/officeDocument/2006/relationships/image" Target="../media/image326.jpeg"/><Relationship Id="rId44" Type="http://schemas.openxmlformats.org/officeDocument/2006/relationships/image" Target="../media/image44.jpeg"/><Relationship Id="rId65" Type="http://schemas.openxmlformats.org/officeDocument/2006/relationships/image" Target="../media/image65.jpeg"/><Relationship Id="rId86" Type="http://schemas.openxmlformats.org/officeDocument/2006/relationships/image" Target="../media/image86.jpeg"/><Relationship Id="rId130" Type="http://schemas.openxmlformats.org/officeDocument/2006/relationships/image" Target="../media/image130.jpeg"/><Relationship Id="rId151" Type="http://schemas.openxmlformats.org/officeDocument/2006/relationships/image" Target="../media/image151.jpeg"/><Relationship Id="rId172" Type="http://schemas.openxmlformats.org/officeDocument/2006/relationships/image" Target="../media/image172.jpeg"/><Relationship Id="rId193" Type="http://schemas.openxmlformats.org/officeDocument/2006/relationships/image" Target="../media/image193.jpeg"/><Relationship Id="rId207" Type="http://schemas.openxmlformats.org/officeDocument/2006/relationships/image" Target="../media/image207.jpeg"/><Relationship Id="rId228" Type="http://schemas.openxmlformats.org/officeDocument/2006/relationships/image" Target="../media/image228.jpeg"/><Relationship Id="rId249" Type="http://schemas.openxmlformats.org/officeDocument/2006/relationships/image" Target="../media/image249.jpeg"/><Relationship Id="rId13" Type="http://schemas.openxmlformats.org/officeDocument/2006/relationships/image" Target="../media/image13.jpeg"/><Relationship Id="rId109" Type="http://schemas.openxmlformats.org/officeDocument/2006/relationships/image" Target="../media/image109.jpeg"/><Relationship Id="rId260" Type="http://schemas.openxmlformats.org/officeDocument/2006/relationships/image" Target="../media/image260.jpeg"/><Relationship Id="rId281" Type="http://schemas.openxmlformats.org/officeDocument/2006/relationships/image" Target="../media/image281.jpeg"/><Relationship Id="rId316" Type="http://schemas.openxmlformats.org/officeDocument/2006/relationships/image" Target="../media/image316.jpeg"/><Relationship Id="rId337" Type="http://schemas.openxmlformats.org/officeDocument/2006/relationships/image" Target="../media/image337.jpeg"/><Relationship Id="rId34" Type="http://schemas.openxmlformats.org/officeDocument/2006/relationships/image" Target="../media/image34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20" Type="http://schemas.openxmlformats.org/officeDocument/2006/relationships/image" Target="../media/image120.jpeg"/><Relationship Id="rId141" Type="http://schemas.openxmlformats.org/officeDocument/2006/relationships/image" Target="../media/image141.jpeg"/><Relationship Id="rId7" Type="http://schemas.openxmlformats.org/officeDocument/2006/relationships/image" Target="../media/image7.jpeg"/><Relationship Id="rId162" Type="http://schemas.openxmlformats.org/officeDocument/2006/relationships/image" Target="../media/image162.jpeg"/><Relationship Id="rId183" Type="http://schemas.openxmlformats.org/officeDocument/2006/relationships/image" Target="../media/image183.jpeg"/><Relationship Id="rId218" Type="http://schemas.openxmlformats.org/officeDocument/2006/relationships/image" Target="../media/image218.jpeg"/><Relationship Id="rId239" Type="http://schemas.openxmlformats.org/officeDocument/2006/relationships/image" Target="../media/image239.jpeg"/><Relationship Id="rId250" Type="http://schemas.openxmlformats.org/officeDocument/2006/relationships/image" Target="../media/image250.jpeg"/><Relationship Id="rId271" Type="http://schemas.openxmlformats.org/officeDocument/2006/relationships/image" Target="../media/image271.jpeg"/><Relationship Id="rId292" Type="http://schemas.openxmlformats.org/officeDocument/2006/relationships/image" Target="../media/image292.jpeg"/><Relationship Id="rId306" Type="http://schemas.openxmlformats.org/officeDocument/2006/relationships/image" Target="../media/image306.jpeg"/><Relationship Id="rId24" Type="http://schemas.openxmlformats.org/officeDocument/2006/relationships/image" Target="../media/image24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31" Type="http://schemas.openxmlformats.org/officeDocument/2006/relationships/image" Target="../media/image131.jpeg"/><Relationship Id="rId327" Type="http://schemas.openxmlformats.org/officeDocument/2006/relationships/image" Target="../media/image327.jpeg"/><Relationship Id="rId152" Type="http://schemas.openxmlformats.org/officeDocument/2006/relationships/image" Target="../media/image152.jpeg"/><Relationship Id="rId173" Type="http://schemas.openxmlformats.org/officeDocument/2006/relationships/image" Target="../media/image173.jpeg"/><Relationship Id="rId194" Type="http://schemas.openxmlformats.org/officeDocument/2006/relationships/image" Target="../media/image194.jpeg"/><Relationship Id="rId208" Type="http://schemas.openxmlformats.org/officeDocument/2006/relationships/image" Target="../media/image208.jpeg"/><Relationship Id="rId229" Type="http://schemas.openxmlformats.org/officeDocument/2006/relationships/image" Target="../media/image229.jpeg"/><Relationship Id="rId240" Type="http://schemas.openxmlformats.org/officeDocument/2006/relationships/image" Target="../media/image240.jpeg"/><Relationship Id="rId261" Type="http://schemas.openxmlformats.org/officeDocument/2006/relationships/image" Target="../media/image261.jpeg"/><Relationship Id="rId14" Type="http://schemas.openxmlformats.org/officeDocument/2006/relationships/image" Target="../media/image14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282" Type="http://schemas.openxmlformats.org/officeDocument/2006/relationships/image" Target="../media/image282.jpeg"/><Relationship Id="rId317" Type="http://schemas.openxmlformats.org/officeDocument/2006/relationships/image" Target="../media/image317.jpeg"/><Relationship Id="rId338" Type="http://schemas.openxmlformats.org/officeDocument/2006/relationships/image" Target="../media/image338.jpeg"/><Relationship Id="rId8" Type="http://schemas.openxmlformats.org/officeDocument/2006/relationships/image" Target="../media/image8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42" Type="http://schemas.openxmlformats.org/officeDocument/2006/relationships/image" Target="../media/image142.jpeg"/><Relationship Id="rId163" Type="http://schemas.openxmlformats.org/officeDocument/2006/relationships/image" Target="../media/image163.jpeg"/><Relationship Id="rId184" Type="http://schemas.openxmlformats.org/officeDocument/2006/relationships/image" Target="../media/image184.jpeg"/><Relationship Id="rId219" Type="http://schemas.openxmlformats.org/officeDocument/2006/relationships/image" Target="../media/image219.jpeg"/><Relationship Id="rId230" Type="http://schemas.openxmlformats.org/officeDocument/2006/relationships/image" Target="../media/image230.jpeg"/><Relationship Id="rId251" Type="http://schemas.openxmlformats.org/officeDocument/2006/relationships/image" Target="../media/image251.jpeg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image" Target="../media/image67.jpeg"/><Relationship Id="rId116" Type="http://schemas.openxmlformats.org/officeDocument/2006/relationships/image" Target="../media/image116.jpeg"/><Relationship Id="rId137" Type="http://schemas.openxmlformats.org/officeDocument/2006/relationships/image" Target="../media/image137.jpeg"/><Relationship Id="rId158" Type="http://schemas.openxmlformats.org/officeDocument/2006/relationships/image" Target="../media/image158.jpeg"/><Relationship Id="rId272" Type="http://schemas.openxmlformats.org/officeDocument/2006/relationships/image" Target="../media/image272.jpeg"/><Relationship Id="rId293" Type="http://schemas.openxmlformats.org/officeDocument/2006/relationships/image" Target="../media/image293.jpeg"/><Relationship Id="rId302" Type="http://schemas.openxmlformats.org/officeDocument/2006/relationships/image" Target="../media/image302.jpeg"/><Relationship Id="rId307" Type="http://schemas.openxmlformats.org/officeDocument/2006/relationships/image" Target="../media/image307.jpeg"/><Relationship Id="rId323" Type="http://schemas.openxmlformats.org/officeDocument/2006/relationships/image" Target="../media/image323.jpeg"/><Relationship Id="rId328" Type="http://schemas.openxmlformats.org/officeDocument/2006/relationships/image" Target="../media/image328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jpeg"/><Relationship Id="rId153" Type="http://schemas.openxmlformats.org/officeDocument/2006/relationships/image" Target="../media/image153.jpeg"/><Relationship Id="rId174" Type="http://schemas.openxmlformats.org/officeDocument/2006/relationships/image" Target="../media/image174.jpeg"/><Relationship Id="rId179" Type="http://schemas.openxmlformats.org/officeDocument/2006/relationships/image" Target="../media/image179.jpeg"/><Relationship Id="rId195" Type="http://schemas.openxmlformats.org/officeDocument/2006/relationships/image" Target="../media/image195.jpeg"/><Relationship Id="rId209" Type="http://schemas.openxmlformats.org/officeDocument/2006/relationships/image" Target="../media/image209.jpeg"/><Relationship Id="rId190" Type="http://schemas.openxmlformats.org/officeDocument/2006/relationships/image" Target="../media/image190.jpeg"/><Relationship Id="rId204" Type="http://schemas.openxmlformats.org/officeDocument/2006/relationships/image" Target="../media/image204.jpeg"/><Relationship Id="rId220" Type="http://schemas.openxmlformats.org/officeDocument/2006/relationships/image" Target="../media/image220.jpeg"/><Relationship Id="rId225" Type="http://schemas.openxmlformats.org/officeDocument/2006/relationships/image" Target="../media/image225.jpeg"/><Relationship Id="rId241" Type="http://schemas.openxmlformats.org/officeDocument/2006/relationships/image" Target="../media/image241.jpeg"/><Relationship Id="rId246" Type="http://schemas.openxmlformats.org/officeDocument/2006/relationships/image" Target="../media/image246.jpeg"/><Relationship Id="rId267" Type="http://schemas.openxmlformats.org/officeDocument/2006/relationships/image" Target="../media/image267.jpeg"/><Relationship Id="rId288" Type="http://schemas.openxmlformats.org/officeDocument/2006/relationships/image" Target="../media/image288.jpeg"/><Relationship Id="rId15" Type="http://schemas.openxmlformats.org/officeDocument/2006/relationships/image" Target="../media/image15.jpeg"/><Relationship Id="rId36" Type="http://schemas.openxmlformats.org/officeDocument/2006/relationships/image" Target="../media/image36.jpeg"/><Relationship Id="rId57" Type="http://schemas.openxmlformats.org/officeDocument/2006/relationships/image" Target="../media/image57.jpeg"/><Relationship Id="rId106" Type="http://schemas.openxmlformats.org/officeDocument/2006/relationships/image" Target="../media/image106.jpeg"/><Relationship Id="rId127" Type="http://schemas.openxmlformats.org/officeDocument/2006/relationships/image" Target="../media/image127.jpeg"/><Relationship Id="rId262" Type="http://schemas.openxmlformats.org/officeDocument/2006/relationships/image" Target="../media/image262.jpeg"/><Relationship Id="rId283" Type="http://schemas.openxmlformats.org/officeDocument/2006/relationships/image" Target="../media/image283.jpeg"/><Relationship Id="rId313" Type="http://schemas.openxmlformats.org/officeDocument/2006/relationships/image" Target="../media/image313.jpeg"/><Relationship Id="rId318" Type="http://schemas.openxmlformats.org/officeDocument/2006/relationships/image" Target="../media/image318.jpeg"/><Relationship Id="rId339" Type="http://schemas.openxmlformats.org/officeDocument/2006/relationships/image" Target="../media/image339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52" Type="http://schemas.openxmlformats.org/officeDocument/2006/relationships/image" Target="../media/image52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143" Type="http://schemas.openxmlformats.org/officeDocument/2006/relationships/image" Target="../media/image143.jpeg"/><Relationship Id="rId148" Type="http://schemas.openxmlformats.org/officeDocument/2006/relationships/image" Target="../media/image148.jpeg"/><Relationship Id="rId164" Type="http://schemas.openxmlformats.org/officeDocument/2006/relationships/image" Target="../media/image164.jpeg"/><Relationship Id="rId169" Type="http://schemas.openxmlformats.org/officeDocument/2006/relationships/image" Target="../media/image169.jpeg"/><Relationship Id="rId185" Type="http://schemas.openxmlformats.org/officeDocument/2006/relationships/image" Target="../media/image185.jpeg"/><Relationship Id="rId334" Type="http://schemas.openxmlformats.org/officeDocument/2006/relationships/image" Target="../media/image334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80" Type="http://schemas.openxmlformats.org/officeDocument/2006/relationships/image" Target="../media/image180.jpeg"/><Relationship Id="rId210" Type="http://schemas.openxmlformats.org/officeDocument/2006/relationships/image" Target="../media/image210.jpeg"/><Relationship Id="rId215" Type="http://schemas.openxmlformats.org/officeDocument/2006/relationships/image" Target="../media/image215.jpeg"/><Relationship Id="rId236" Type="http://schemas.openxmlformats.org/officeDocument/2006/relationships/image" Target="../media/image236.jpeg"/><Relationship Id="rId257" Type="http://schemas.openxmlformats.org/officeDocument/2006/relationships/image" Target="../media/image257.jpeg"/><Relationship Id="rId278" Type="http://schemas.openxmlformats.org/officeDocument/2006/relationships/image" Target="../media/image278.jpeg"/><Relationship Id="rId26" Type="http://schemas.openxmlformats.org/officeDocument/2006/relationships/image" Target="../media/image26.jpeg"/><Relationship Id="rId231" Type="http://schemas.openxmlformats.org/officeDocument/2006/relationships/image" Target="../media/image231.jpeg"/><Relationship Id="rId252" Type="http://schemas.openxmlformats.org/officeDocument/2006/relationships/image" Target="../media/image252.jpeg"/><Relationship Id="rId273" Type="http://schemas.openxmlformats.org/officeDocument/2006/relationships/image" Target="../media/image273.jpeg"/><Relationship Id="rId294" Type="http://schemas.openxmlformats.org/officeDocument/2006/relationships/image" Target="../media/image294.jpeg"/><Relationship Id="rId308" Type="http://schemas.openxmlformats.org/officeDocument/2006/relationships/image" Target="../media/image308.jpeg"/><Relationship Id="rId329" Type="http://schemas.openxmlformats.org/officeDocument/2006/relationships/image" Target="../media/image329.jpeg"/><Relationship Id="rId47" Type="http://schemas.openxmlformats.org/officeDocument/2006/relationships/image" Target="../media/image47.jpeg"/><Relationship Id="rId68" Type="http://schemas.openxmlformats.org/officeDocument/2006/relationships/image" Target="../media/image68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Relationship Id="rId154" Type="http://schemas.openxmlformats.org/officeDocument/2006/relationships/image" Target="../media/image154.jpeg"/><Relationship Id="rId175" Type="http://schemas.openxmlformats.org/officeDocument/2006/relationships/image" Target="../media/image175.jpeg"/><Relationship Id="rId340" Type="http://schemas.openxmlformats.org/officeDocument/2006/relationships/image" Target="../media/image340.jpeg"/><Relationship Id="rId196" Type="http://schemas.openxmlformats.org/officeDocument/2006/relationships/image" Target="../media/image196.jpeg"/><Relationship Id="rId200" Type="http://schemas.openxmlformats.org/officeDocument/2006/relationships/image" Target="../media/image200.jpeg"/><Relationship Id="rId16" Type="http://schemas.openxmlformats.org/officeDocument/2006/relationships/image" Target="../media/image16.jpeg"/><Relationship Id="rId221" Type="http://schemas.openxmlformats.org/officeDocument/2006/relationships/image" Target="../media/image221.jpeg"/><Relationship Id="rId242" Type="http://schemas.openxmlformats.org/officeDocument/2006/relationships/image" Target="../media/image242.jpeg"/><Relationship Id="rId263" Type="http://schemas.openxmlformats.org/officeDocument/2006/relationships/image" Target="../media/image263.jpeg"/><Relationship Id="rId284" Type="http://schemas.openxmlformats.org/officeDocument/2006/relationships/image" Target="../media/image284.jpeg"/><Relationship Id="rId319" Type="http://schemas.openxmlformats.org/officeDocument/2006/relationships/image" Target="../media/image319.jpeg"/><Relationship Id="rId37" Type="http://schemas.openxmlformats.org/officeDocument/2006/relationships/image" Target="../media/image37.jpeg"/><Relationship Id="rId58" Type="http://schemas.openxmlformats.org/officeDocument/2006/relationships/image" Target="../media/image58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44" Type="http://schemas.openxmlformats.org/officeDocument/2006/relationships/image" Target="../media/image144.jpeg"/><Relationship Id="rId330" Type="http://schemas.openxmlformats.org/officeDocument/2006/relationships/image" Target="../media/image330.jpeg"/><Relationship Id="rId90" Type="http://schemas.openxmlformats.org/officeDocument/2006/relationships/image" Target="../media/image90.jpeg"/><Relationship Id="rId165" Type="http://schemas.openxmlformats.org/officeDocument/2006/relationships/image" Target="../media/image165.jpeg"/><Relationship Id="rId186" Type="http://schemas.openxmlformats.org/officeDocument/2006/relationships/image" Target="../media/image186.jpeg"/><Relationship Id="rId211" Type="http://schemas.openxmlformats.org/officeDocument/2006/relationships/image" Target="../media/image211.jpeg"/><Relationship Id="rId232" Type="http://schemas.openxmlformats.org/officeDocument/2006/relationships/image" Target="../media/image232.jpeg"/><Relationship Id="rId253" Type="http://schemas.openxmlformats.org/officeDocument/2006/relationships/image" Target="../media/image253.jpeg"/><Relationship Id="rId274" Type="http://schemas.openxmlformats.org/officeDocument/2006/relationships/image" Target="../media/image274.jpeg"/><Relationship Id="rId295" Type="http://schemas.openxmlformats.org/officeDocument/2006/relationships/image" Target="../media/image295.jpeg"/><Relationship Id="rId309" Type="http://schemas.openxmlformats.org/officeDocument/2006/relationships/image" Target="../media/image309.jpeg"/><Relationship Id="rId27" Type="http://schemas.openxmlformats.org/officeDocument/2006/relationships/image" Target="../media/image27.jpeg"/><Relationship Id="rId48" Type="http://schemas.openxmlformats.org/officeDocument/2006/relationships/image" Target="../media/image48.jpe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34" Type="http://schemas.openxmlformats.org/officeDocument/2006/relationships/image" Target="../media/image134.jpeg"/><Relationship Id="rId320" Type="http://schemas.openxmlformats.org/officeDocument/2006/relationships/image" Target="../media/image320.jpeg"/><Relationship Id="rId80" Type="http://schemas.openxmlformats.org/officeDocument/2006/relationships/image" Target="../media/image80.jpeg"/><Relationship Id="rId155" Type="http://schemas.openxmlformats.org/officeDocument/2006/relationships/image" Target="../media/image155.jpeg"/><Relationship Id="rId176" Type="http://schemas.openxmlformats.org/officeDocument/2006/relationships/image" Target="../media/image176.jpeg"/><Relationship Id="rId197" Type="http://schemas.openxmlformats.org/officeDocument/2006/relationships/image" Target="../media/image197.jpeg"/><Relationship Id="rId341" Type="http://schemas.openxmlformats.org/officeDocument/2006/relationships/image" Target="../media/image341.jpeg"/><Relationship Id="rId201" Type="http://schemas.openxmlformats.org/officeDocument/2006/relationships/image" Target="../media/image201.jpeg"/><Relationship Id="rId222" Type="http://schemas.openxmlformats.org/officeDocument/2006/relationships/image" Target="../media/image222.jpeg"/><Relationship Id="rId243" Type="http://schemas.openxmlformats.org/officeDocument/2006/relationships/image" Target="../media/image243.jpeg"/><Relationship Id="rId264" Type="http://schemas.openxmlformats.org/officeDocument/2006/relationships/image" Target="../media/image264.jpeg"/><Relationship Id="rId285" Type="http://schemas.openxmlformats.org/officeDocument/2006/relationships/image" Target="../media/image285.jpeg"/><Relationship Id="rId17" Type="http://schemas.openxmlformats.org/officeDocument/2006/relationships/image" Target="../media/image17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jpeg"/><Relationship Id="rId124" Type="http://schemas.openxmlformats.org/officeDocument/2006/relationships/image" Target="../media/image124.jpeg"/><Relationship Id="rId310" Type="http://schemas.openxmlformats.org/officeDocument/2006/relationships/image" Target="../media/image310.jpeg"/><Relationship Id="rId70" Type="http://schemas.openxmlformats.org/officeDocument/2006/relationships/image" Target="../media/image70.jpeg"/><Relationship Id="rId91" Type="http://schemas.openxmlformats.org/officeDocument/2006/relationships/image" Target="../media/image91.jpeg"/><Relationship Id="rId145" Type="http://schemas.openxmlformats.org/officeDocument/2006/relationships/image" Target="../media/image145.jpeg"/><Relationship Id="rId166" Type="http://schemas.openxmlformats.org/officeDocument/2006/relationships/image" Target="../media/image166.jpeg"/><Relationship Id="rId187" Type="http://schemas.openxmlformats.org/officeDocument/2006/relationships/image" Target="../media/image187.jpeg"/><Relationship Id="rId331" Type="http://schemas.openxmlformats.org/officeDocument/2006/relationships/image" Target="../media/image331.jpeg"/><Relationship Id="rId1" Type="http://schemas.openxmlformats.org/officeDocument/2006/relationships/image" Target="../media/image1.jpeg"/><Relationship Id="rId212" Type="http://schemas.openxmlformats.org/officeDocument/2006/relationships/image" Target="../media/image212.jpeg"/><Relationship Id="rId233" Type="http://schemas.openxmlformats.org/officeDocument/2006/relationships/image" Target="../media/image233.jpeg"/><Relationship Id="rId254" Type="http://schemas.openxmlformats.org/officeDocument/2006/relationships/image" Target="../media/image254.jpeg"/><Relationship Id="rId28" Type="http://schemas.openxmlformats.org/officeDocument/2006/relationships/image" Target="../media/image28.jpe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Relationship Id="rId275" Type="http://schemas.openxmlformats.org/officeDocument/2006/relationships/image" Target="../media/image275.jpeg"/><Relationship Id="rId296" Type="http://schemas.openxmlformats.org/officeDocument/2006/relationships/image" Target="../media/image296.jpeg"/><Relationship Id="rId300" Type="http://schemas.openxmlformats.org/officeDocument/2006/relationships/image" Target="../media/image300.jpeg"/><Relationship Id="rId60" Type="http://schemas.openxmlformats.org/officeDocument/2006/relationships/image" Target="../media/image60.jpeg"/><Relationship Id="rId81" Type="http://schemas.openxmlformats.org/officeDocument/2006/relationships/image" Target="../media/image81.jpeg"/><Relationship Id="rId135" Type="http://schemas.openxmlformats.org/officeDocument/2006/relationships/image" Target="../media/image135.jpeg"/><Relationship Id="rId156" Type="http://schemas.openxmlformats.org/officeDocument/2006/relationships/image" Target="../media/image156.jpeg"/><Relationship Id="rId177" Type="http://schemas.openxmlformats.org/officeDocument/2006/relationships/image" Target="../media/image177.jpeg"/><Relationship Id="rId198" Type="http://schemas.openxmlformats.org/officeDocument/2006/relationships/image" Target="../media/image198.jpeg"/><Relationship Id="rId321" Type="http://schemas.openxmlformats.org/officeDocument/2006/relationships/image" Target="../media/image321.jpeg"/><Relationship Id="rId342" Type="http://schemas.openxmlformats.org/officeDocument/2006/relationships/image" Target="../media/image342.jpeg"/><Relationship Id="rId202" Type="http://schemas.openxmlformats.org/officeDocument/2006/relationships/image" Target="../media/image202.jpeg"/><Relationship Id="rId223" Type="http://schemas.openxmlformats.org/officeDocument/2006/relationships/image" Target="../media/image223.jpeg"/><Relationship Id="rId244" Type="http://schemas.openxmlformats.org/officeDocument/2006/relationships/image" Target="../media/image244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265" Type="http://schemas.openxmlformats.org/officeDocument/2006/relationships/image" Target="../media/image265.jpeg"/><Relationship Id="rId286" Type="http://schemas.openxmlformats.org/officeDocument/2006/relationships/image" Target="../media/image286.jpeg"/><Relationship Id="rId50" Type="http://schemas.openxmlformats.org/officeDocument/2006/relationships/image" Target="../media/image50.jpeg"/><Relationship Id="rId104" Type="http://schemas.openxmlformats.org/officeDocument/2006/relationships/image" Target="../media/image104.jpeg"/><Relationship Id="rId125" Type="http://schemas.openxmlformats.org/officeDocument/2006/relationships/image" Target="../media/image125.jpeg"/><Relationship Id="rId146" Type="http://schemas.openxmlformats.org/officeDocument/2006/relationships/image" Target="../media/image146.jpeg"/><Relationship Id="rId167" Type="http://schemas.openxmlformats.org/officeDocument/2006/relationships/image" Target="../media/image167.jpeg"/><Relationship Id="rId188" Type="http://schemas.openxmlformats.org/officeDocument/2006/relationships/image" Target="../media/image188.jpeg"/><Relationship Id="rId311" Type="http://schemas.openxmlformats.org/officeDocument/2006/relationships/image" Target="../media/image311.jpeg"/><Relationship Id="rId332" Type="http://schemas.openxmlformats.org/officeDocument/2006/relationships/image" Target="../media/image332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13" Type="http://schemas.openxmlformats.org/officeDocument/2006/relationships/image" Target="../media/image213.jpeg"/><Relationship Id="rId234" Type="http://schemas.openxmlformats.org/officeDocument/2006/relationships/image" Target="../media/image234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55" Type="http://schemas.openxmlformats.org/officeDocument/2006/relationships/image" Target="../media/image255.jpeg"/><Relationship Id="rId276" Type="http://schemas.openxmlformats.org/officeDocument/2006/relationships/image" Target="../media/image276.jpeg"/><Relationship Id="rId297" Type="http://schemas.openxmlformats.org/officeDocument/2006/relationships/image" Target="../media/image297.jpeg"/><Relationship Id="rId40" Type="http://schemas.openxmlformats.org/officeDocument/2006/relationships/image" Target="../media/image40.jpeg"/><Relationship Id="rId115" Type="http://schemas.openxmlformats.org/officeDocument/2006/relationships/image" Target="../media/image115.jpeg"/><Relationship Id="rId136" Type="http://schemas.openxmlformats.org/officeDocument/2006/relationships/image" Target="../media/image136.jpeg"/><Relationship Id="rId157" Type="http://schemas.openxmlformats.org/officeDocument/2006/relationships/image" Target="../media/image157.jpeg"/><Relationship Id="rId178" Type="http://schemas.openxmlformats.org/officeDocument/2006/relationships/image" Target="../media/image178.jpeg"/><Relationship Id="rId301" Type="http://schemas.openxmlformats.org/officeDocument/2006/relationships/image" Target="../media/image301.jpeg"/><Relationship Id="rId322" Type="http://schemas.openxmlformats.org/officeDocument/2006/relationships/image" Target="../media/image322.jpeg"/><Relationship Id="rId343" Type="http://schemas.openxmlformats.org/officeDocument/2006/relationships/image" Target="../media/image343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99" Type="http://schemas.openxmlformats.org/officeDocument/2006/relationships/image" Target="../media/image199.jpeg"/><Relationship Id="rId203" Type="http://schemas.openxmlformats.org/officeDocument/2006/relationships/image" Target="../media/image203.jpeg"/><Relationship Id="rId19" Type="http://schemas.openxmlformats.org/officeDocument/2006/relationships/image" Target="../media/image19.jpeg"/><Relationship Id="rId224" Type="http://schemas.openxmlformats.org/officeDocument/2006/relationships/image" Target="../media/image224.jpeg"/><Relationship Id="rId245" Type="http://schemas.openxmlformats.org/officeDocument/2006/relationships/image" Target="../media/image245.jpeg"/><Relationship Id="rId266" Type="http://schemas.openxmlformats.org/officeDocument/2006/relationships/image" Target="../media/image266.jpeg"/><Relationship Id="rId287" Type="http://schemas.openxmlformats.org/officeDocument/2006/relationships/image" Target="../media/image287.jpeg"/><Relationship Id="rId30" Type="http://schemas.openxmlformats.org/officeDocument/2006/relationships/image" Target="../media/image3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jpeg"/><Relationship Id="rId168" Type="http://schemas.openxmlformats.org/officeDocument/2006/relationships/image" Target="../media/image168.jpeg"/><Relationship Id="rId312" Type="http://schemas.openxmlformats.org/officeDocument/2006/relationships/image" Target="../media/image312.jpeg"/><Relationship Id="rId333" Type="http://schemas.openxmlformats.org/officeDocument/2006/relationships/image" Target="../media/image333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189" Type="http://schemas.openxmlformats.org/officeDocument/2006/relationships/image" Target="../media/image189.jpeg"/><Relationship Id="rId3" Type="http://schemas.openxmlformats.org/officeDocument/2006/relationships/image" Target="../media/image3.jpeg"/><Relationship Id="rId214" Type="http://schemas.openxmlformats.org/officeDocument/2006/relationships/image" Target="../media/image214.jpeg"/><Relationship Id="rId235" Type="http://schemas.openxmlformats.org/officeDocument/2006/relationships/image" Target="../media/image235.jpeg"/><Relationship Id="rId256" Type="http://schemas.openxmlformats.org/officeDocument/2006/relationships/image" Target="../media/image256.jpeg"/><Relationship Id="rId277" Type="http://schemas.openxmlformats.org/officeDocument/2006/relationships/image" Target="../media/image277.jpeg"/><Relationship Id="rId298" Type="http://schemas.openxmlformats.org/officeDocument/2006/relationships/image" Target="../media/image298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1</xdr:row>
      <xdr:rowOff>19050</xdr:rowOff>
    </xdr:from>
    <xdr:to>
      <xdr:col>0</xdr:col>
      <xdr:colOff>947166</xdr:colOff>
      <xdr:row>1</xdr:row>
      <xdr:rowOff>947166</xdr:rowOff>
    </xdr:to>
    <xdr:pic>
      <xdr:nvPicPr>
        <xdr:cNvPr id="2" name="Picture 1" descr="ED7482.jpg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050" y="4000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</xdr:row>
      <xdr:rowOff>168086</xdr:rowOff>
    </xdr:from>
    <xdr:to>
      <xdr:col>0</xdr:col>
      <xdr:colOff>947166</xdr:colOff>
      <xdr:row>2</xdr:row>
      <xdr:rowOff>784414</xdr:rowOff>
    </xdr:to>
    <xdr:pic>
      <xdr:nvPicPr>
        <xdr:cNvPr id="3" name="Picture 2" descr="ED7483.jpg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050" y="150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</xdr:row>
      <xdr:rowOff>168086</xdr:rowOff>
    </xdr:from>
    <xdr:to>
      <xdr:col>0</xdr:col>
      <xdr:colOff>947166</xdr:colOff>
      <xdr:row>3</xdr:row>
      <xdr:rowOff>784414</xdr:rowOff>
    </xdr:to>
    <xdr:pic>
      <xdr:nvPicPr>
        <xdr:cNvPr id="4" name="Picture 3" descr="ED7483.jpg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050" y="245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</xdr:row>
      <xdr:rowOff>168086</xdr:rowOff>
    </xdr:from>
    <xdr:to>
      <xdr:col>0</xdr:col>
      <xdr:colOff>947166</xdr:colOff>
      <xdr:row>4</xdr:row>
      <xdr:rowOff>784414</xdr:rowOff>
    </xdr:to>
    <xdr:pic>
      <xdr:nvPicPr>
        <xdr:cNvPr id="5" name="Picture 4" descr="ED7483.jpg">
          <a:extLst>
            <a:ext uri="{FF2B5EF4-FFF2-40B4-BE49-F238E27FC236}">
              <a16:creationId xmlns:a16="http://schemas.microsoft.com/office/drawing/2014/main" xmlns="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050" y="340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</xdr:row>
      <xdr:rowOff>19050</xdr:rowOff>
    </xdr:from>
    <xdr:to>
      <xdr:col>0</xdr:col>
      <xdr:colOff>947166</xdr:colOff>
      <xdr:row>5</xdr:row>
      <xdr:rowOff>947166</xdr:rowOff>
    </xdr:to>
    <xdr:pic>
      <xdr:nvPicPr>
        <xdr:cNvPr id="6" name="Picture 5" descr="FM3287.jpg">
          <a:extLst>
            <a:ext uri="{FF2B5EF4-FFF2-40B4-BE49-F238E27FC236}">
              <a16:creationId xmlns:a16="http://schemas.microsoft.com/office/drawing/2014/main" xmlns="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050" y="42100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</xdr:row>
      <xdr:rowOff>19050</xdr:rowOff>
    </xdr:from>
    <xdr:to>
      <xdr:col>0</xdr:col>
      <xdr:colOff>947166</xdr:colOff>
      <xdr:row>6</xdr:row>
      <xdr:rowOff>947166</xdr:rowOff>
    </xdr:to>
    <xdr:pic>
      <xdr:nvPicPr>
        <xdr:cNvPr id="7" name="Picture 6" descr="FM3287.jpg">
          <a:extLst>
            <a:ext uri="{FF2B5EF4-FFF2-40B4-BE49-F238E27FC236}">
              <a16:creationId xmlns:a16="http://schemas.microsoft.com/office/drawing/2014/main" xmlns="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050" y="51625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</xdr:row>
      <xdr:rowOff>19050</xdr:rowOff>
    </xdr:from>
    <xdr:to>
      <xdr:col>0</xdr:col>
      <xdr:colOff>947166</xdr:colOff>
      <xdr:row>7</xdr:row>
      <xdr:rowOff>947166</xdr:rowOff>
    </xdr:to>
    <xdr:pic>
      <xdr:nvPicPr>
        <xdr:cNvPr id="8" name="Picture 7" descr="IB9304.jpg">
          <a:extLst>
            <a:ext uri="{FF2B5EF4-FFF2-40B4-BE49-F238E27FC236}">
              <a16:creationId xmlns:a16="http://schemas.microsoft.com/office/drawing/2014/main" xmlns="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050" y="61150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</xdr:row>
      <xdr:rowOff>19050</xdr:rowOff>
    </xdr:from>
    <xdr:to>
      <xdr:col>0</xdr:col>
      <xdr:colOff>947166</xdr:colOff>
      <xdr:row>8</xdr:row>
      <xdr:rowOff>947166</xdr:rowOff>
    </xdr:to>
    <xdr:pic>
      <xdr:nvPicPr>
        <xdr:cNvPr id="9" name="Picture 8" descr="HD9719.jpg">
          <a:extLst>
            <a:ext uri="{FF2B5EF4-FFF2-40B4-BE49-F238E27FC236}">
              <a16:creationId xmlns:a16="http://schemas.microsoft.com/office/drawing/2014/main" xmlns="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9050" y="70675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9</xdr:row>
      <xdr:rowOff>19050</xdr:rowOff>
    </xdr:from>
    <xdr:to>
      <xdr:col>0</xdr:col>
      <xdr:colOff>947166</xdr:colOff>
      <xdr:row>9</xdr:row>
      <xdr:rowOff>947166</xdr:rowOff>
    </xdr:to>
    <xdr:pic>
      <xdr:nvPicPr>
        <xdr:cNvPr id="10" name="Picture 9" descr="HL9334.jpg">
          <a:extLst>
            <a:ext uri="{FF2B5EF4-FFF2-40B4-BE49-F238E27FC236}">
              <a16:creationId xmlns:a16="http://schemas.microsoft.com/office/drawing/2014/main" xmlns="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9050" y="80200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10</xdr:row>
      <xdr:rowOff>19050</xdr:rowOff>
    </xdr:from>
    <xdr:to>
      <xdr:col>0</xdr:col>
      <xdr:colOff>947166</xdr:colOff>
      <xdr:row>10</xdr:row>
      <xdr:rowOff>947166</xdr:rowOff>
    </xdr:to>
    <xdr:pic>
      <xdr:nvPicPr>
        <xdr:cNvPr id="11" name="Picture 10" descr="HL9334.jpg">
          <a:extLst>
            <a:ext uri="{FF2B5EF4-FFF2-40B4-BE49-F238E27FC236}">
              <a16:creationId xmlns:a16="http://schemas.microsoft.com/office/drawing/2014/main" xmlns="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9050" y="89725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11</xdr:row>
      <xdr:rowOff>19050</xdr:rowOff>
    </xdr:from>
    <xdr:to>
      <xdr:col>0</xdr:col>
      <xdr:colOff>947166</xdr:colOff>
      <xdr:row>11</xdr:row>
      <xdr:rowOff>947166</xdr:rowOff>
    </xdr:to>
    <xdr:pic>
      <xdr:nvPicPr>
        <xdr:cNvPr id="12" name="Picture 11" descr="IC8537.jpg">
          <a:extLst>
            <a:ext uri="{FF2B5EF4-FFF2-40B4-BE49-F238E27FC236}">
              <a16:creationId xmlns:a16="http://schemas.microsoft.com/office/drawing/2014/main" xmlns="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9050" y="99250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12</xdr:row>
      <xdr:rowOff>19050</xdr:rowOff>
    </xdr:from>
    <xdr:to>
      <xdr:col>0</xdr:col>
      <xdr:colOff>947166</xdr:colOff>
      <xdr:row>12</xdr:row>
      <xdr:rowOff>947166</xdr:rowOff>
    </xdr:to>
    <xdr:pic>
      <xdr:nvPicPr>
        <xdr:cNvPr id="13" name="Picture 12" descr="HK5298.jpg">
          <a:extLst>
            <a:ext uri="{FF2B5EF4-FFF2-40B4-BE49-F238E27FC236}">
              <a16:creationId xmlns:a16="http://schemas.microsoft.com/office/drawing/2014/main" xmlns="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9050" y="108775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13</xdr:row>
      <xdr:rowOff>19050</xdr:rowOff>
    </xdr:from>
    <xdr:to>
      <xdr:col>0</xdr:col>
      <xdr:colOff>947166</xdr:colOff>
      <xdr:row>13</xdr:row>
      <xdr:rowOff>947166</xdr:rowOff>
    </xdr:to>
    <xdr:pic>
      <xdr:nvPicPr>
        <xdr:cNvPr id="14" name="Picture 13" descr="GN2896.jpg">
          <a:extLst>
            <a:ext uri="{FF2B5EF4-FFF2-40B4-BE49-F238E27FC236}">
              <a16:creationId xmlns:a16="http://schemas.microsoft.com/office/drawing/2014/main" xmlns="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9050" y="118300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14</xdr:row>
      <xdr:rowOff>19050</xdr:rowOff>
    </xdr:from>
    <xdr:to>
      <xdr:col>0</xdr:col>
      <xdr:colOff>947166</xdr:colOff>
      <xdr:row>14</xdr:row>
      <xdr:rowOff>947166</xdr:rowOff>
    </xdr:to>
    <xdr:pic>
      <xdr:nvPicPr>
        <xdr:cNvPr id="15" name="Picture 14" descr="GN2896.jpg">
          <a:extLst>
            <a:ext uri="{FF2B5EF4-FFF2-40B4-BE49-F238E27FC236}">
              <a16:creationId xmlns:a16="http://schemas.microsoft.com/office/drawing/2014/main" xmlns="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9050" y="127825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15</xdr:row>
      <xdr:rowOff>19050</xdr:rowOff>
    </xdr:from>
    <xdr:to>
      <xdr:col>0</xdr:col>
      <xdr:colOff>947166</xdr:colOff>
      <xdr:row>15</xdr:row>
      <xdr:rowOff>947166</xdr:rowOff>
    </xdr:to>
    <xdr:pic>
      <xdr:nvPicPr>
        <xdr:cNvPr id="16" name="Picture 15" descr="GN2899.jpg">
          <a:extLst>
            <a:ext uri="{FF2B5EF4-FFF2-40B4-BE49-F238E27FC236}">
              <a16:creationId xmlns:a16="http://schemas.microsoft.com/office/drawing/2014/main" xmlns="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9050" y="137350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16</xdr:row>
      <xdr:rowOff>19050</xdr:rowOff>
    </xdr:from>
    <xdr:to>
      <xdr:col>0</xdr:col>
      <xdr:colOff>947166</xdr:colOff>
      <xdr:row>16</xdr:row>
      <xdr:rowOff>947166</xdr:rowOff>
    </xdr:to>
    <xdr:pic>
      <xdr:nvPicPr>
        <xdr:cNvPr id="17" name="Picture 16" descr="H35510.jpg">
          <a:extLst>
            <a:ext uri="{FF2B5EF4-FFF2-40B4-BE49-F238E27FC236}">
              <a16:creationId xmlns:a16="http://schemas.microsoft.com/office/drawing/2014/main" xmlns="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9050" y="146875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17</xdr:row>
      <xdr:rowOff>19050</xdr:rowOff>
    </xdr:from>
    <xdr:to>
      <xdr:col>0</xdr:col>
      <xdr:colOff>947166</xdr:colOff>
      <xdr:row>17</xdr:row>
      <xdr:rowOff>947166</xdr:rowOff>
    </xdr:to>
    <xdr:pic>
      <xdr:nvPicPr>
        <xdr:cNvPr id="18" name="Picture 17" descr="HM1721.jpg">
          <a:extLst>
            <a:ext uri="{FF2B5EF4-FFF2-40B4-BE49-F238E27FC236}">
              <a16:creationId xmlns:a16="http://schemas.microsoft.com/office/drawing/2014/main" xmlns="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9050" y="156400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18</xdr:row>
      <xdr:rowOff>19050</xdr:rowOff>
    </xdr:from>
    <xdr:to>
      <xdr:col>0</xdr:col>
      <xdr:colOff>947166</xdr:colOff>
      <xdr:row>18</xdr:row>
      <xdr:rowOff>947166</xdr:rowOff>
    </xdr:to>
    <xdr:pic>
      <xdr:nvPicPr>
        <xdr:cNvPr id="19" name="Picture 18" descr="HC0629.jpg">
          <a:extLst>
            <a:ext uri="{FF2B5EF4-FFF2-40B4-BE49-F238E27FC236}">
              <a16:creationId xmlns:a16="http://schemas.microsoft.com/office/drawing/2014/main" xmlns="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9050" y="165925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19</xdr:row>
      <xdr:rowOff>19050</xdr:rowOff>
    </xdr:from>
    <xdr:to>
      <xdr:col>0</xdr:col>
      <xdr:colOff>947166</xdr:colOff>
      <xdr:row>19</xdr:row>
      <xdr:rowOff>947166</xdr:rowOff>
    </xdr:to>
    <xdr:pic>
      <xdr:nvPicPr>
        <xdr:cNvPr id="20" name="Picture 19" descr="HF7501.jpg">
          <a:extLst>
            <a:ext uri="{FF2B5EF4-FFF2-40B4-BE49-F238E27FC236}">
              <a16:creationId xmlns:a16="http://schemas.microsoft.com/office/drawing/2014/main" xmlns="" id="{00000000-0008-0000-0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9050" y="175450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20</xdr:row>
      <xdr:rowOff>19050</xdr:rowOff>
    </xdr:from>
    <xdr:to>
      <xdr:col>0</xdr:col>
      <xdr:colOff>947166</xdr:colOff>
      <xdr:row>20</xdr:row>
      <xdr:rowOff>947166</xdr:rowOff>
    </xdr:to>
    <xdr:pic>
      <xdr:nvPicPr>
        <xdr:cNvPr id="21" name="Picture 20" descr="HF7501.jpg">
          <a:extLst>
            <a:ext uri="{FF2B5EF4-FFF2-40B4-BE49-F238E27FC236}">
              <a16:creationId xmlns:a16="http://schemas.microsoft.com/office/drawing/2014/main" xmlns="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9050" y="184975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21</xdr:row>
      <xdr:rowOff>19050</xdr:rowOff>
    </xdr:from>
    <xdr:to>
      <xdr:col>0</xdr:col>
      <xdr:colOff>947166</xdr:colOff>
      <xdr:row>21</xdr:row>
      <xdr:rowOff>947166</xdr:rowOff>
    </xdr:to>
    <xdr:pic>
      <xdr:nvPicPr>
        <xdr:cNvPr id="22" name="Picture 21" descr="HF7501.jpg">
          <a:extLst>
            <a:ext uri="{FF2B5EF4-FFF2-40B4-BE49-F238E27FC236}">
              <a16:creationId xmlns:a16="http://schemas.microsoft.com/office/drawing/2014/main" xmlns="" id="{00000000-0008-0000-00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9050" y="194500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22</xdr:row>
      <xdr:rowOff>19050</xdr:rowOff>
    </xdr:from>
    <xdr:to>
      <xdr:col>0</xdr:col>
      <xdr:colOff>947166</xdr:colOff>
      <xdr:row>22</xdr:row>
      <xdr:rowOff>947166</xdr:rowOff>
    </xdr:to>
    <xdr:pic>
      <xdr:nvPicPr>
        <xdr:cNvPr id="23" name="Picture 22" descr="HF7501.jpg">
          <a:extLst>
            <a:ext uri="{FF2B5EF4-FFF2-40B4-BE49-F238E27FC236}">
              <a16:creationId xmlns:a16="http://schemas.microsoft.com/office/drawing/2014/main" xmlns="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9050" y="204025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23</xdr:row>
      <xdr:rowOff>19050</xdr:rowOff>
    </xdr:from>
    <xdr:to>
      <xdr:col>0</xdr:col>
      <xdr:colOff>947166</xdr:colOff>
      <xdr:row>23</xdr:row>
      <xdr:rowOff>947166</xdr:rowOff>
    </xdr:to>
    <xdr:pic>
      <xdr:nvPicPr>
        <xdr:cNvPr id="24" name="Picture 23" descr="HF7501.jpg">
          <a:extLst>
            <a:ext uri="{FF2B5EF4-FFF2-40B4-BE49-F238E27FC236}">
              <a16:creationId xmlns:a16="http://schemas.microsoft.com/office/drawing/2014/main" xmlns="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9050" y="213550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24</xdr:row>
      <xdr:rowOff>19050</xdr:rowOff>
    </xdr:from>
    <xdr:to>
      <xdr:col>0</xdr:col>
      <xdr:colOff>947166</xdr:colOff>
      <xdr:row>24</xdr:row>
      <xdr:rowOff>947166</xdr:rowOff>
    </xdr:to>
    <xdr:pic>
      <xdr:nvPicPr>
        <xdr:cNvPr id="25" name="Picture 24" descr="HF7501.jpg">
          <a:extLst>
            <a:ext uri="{FF2B5EF4-FFF2-40B4-BE49-F238E27FC236}">
              <a16:creationId xmlns:a16="http://schemas.microsoft.com/office/drawing/2014/main" xmlns="" id="{00000000-0008-0000-00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9050" y="223075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25</xdr:row>
      <xdr:rowOff>19050</xdr:rowOff>
    </xdr:from>
    <xdr:to>
      <xdr:col>0</xdr:col>
      <xdr:colOff>947166</xdr:colOff>
      <xdr:row>25</xdr:row>
      <xdr:rowOff>947166</xdr:rowOff>
    </xdr:to>
    <xdr:pic>
      <xdr:nvPicPr>
        <xdr:cNvPr id="26" name="Picture 25" descr="HF7501.jpg">
          <a:extLst>
            <a:ext uri="{FF2B5EF4-FFF2-40B4-BE49-F238E27FC236}">
              <a16:creationId xmlns:a16="http://schemas.microsoft.com/office/drawing/2014/main" xmlns="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9050" y="232600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26</xdr:row>
      <xdr:rowOff>19050</xdr:rowOff>
    </xdr:from>
    <xdr:to>
      <xdr:col>0</xdr:col>
      <xdr:colOff>947166</xdr:colOff>
      <xdr:row>26</xdr:row>
      <xdr:rowOff>947166</xdr:rowOff>
    </xdr:to>
    <xdr:pic>
      <xdr:nvPicPr>
        <xdr:cNvPr id="27" name="Picture 26" descr="HF7501.jpg">
          <a:extLst>
            <a:ext uri="{FF2B5EF4-FFF2-40B4-BE49-F238E27FC236}">
              <a16:creationId xmlns:a16="http://schemas.microsoft.com/office/drawing/2014/main" xmlns="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9050" y="242125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27</xdr:row>
      <xdr:rowOff>19050</xdr:rowOff>
    </xdr:from>
    <xdr:to>
      <xdr:col>0</xdr:col>
      <xdr:colOff>947166</xdr:colOff>
      <xdr:row>27</xdr:row>
      <xdr:rowOff>947166</xdr:rowOff>
    </xdr:to>
    <xdr:pic>
      <xdr:nvPicPr>
        <xdr:cNvPr id="28" name="Picture 27" descr="HC7104.jpg">
          <a:extLst>
            <a:ext uri="{FF2B5EF4-FFF2-40B4-BE49-F238E27FC236}">
              <a16:creationId xmlns:a16="http://schemas.microsoft.com/office/drawing/2014/main" xmlns="" id="{00000000-0008-0000-00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9050" y="251650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28</xdr:row>
      <xdr:rowOff>19050</xdr:rowOff>
    </xdr:from>
    <xdr:to>
      <xdr:col>0</xdr:col>
      <xdr:colOff>947166</xdr:colOff>
      <xdr:row>28</xdr:row>
      <xdr:rowOff>947166</xdr:rowOff>
    </xdr:to>
    <xdr:pic>
      <xdr:nvPicPr>
        <xdr:cNvPr id="29" name="Picture 28" descr="HC7104.jpg">
          <a:extLst>
            <a:ext uri="{FF2B5EF4-FFF2-40B4-BE49-F238E27FC236}">
              <a16:creationId xmlns:a16="http://schemas.microsoft.com/office/drawing/2014/main" xmlns="" id="{00000000-0008-0000-00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9050" y="261175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29</xdr:row>
      <xdr:rowOff>19050</xdr:rowOff>
    </xdr:from>
    <xdr:to>
      <xdr:col>0</xdr:col>
      <xdr:colOff>947166</xdr:colOff>
      <xdr:row>29</xdr:row>
      <xdr:rowOff>947166</xdr:rowOff>
    </xdr:to>
    <xdr:pic>
      <xdr:nvPicPr>
        <xdr:cNvPr id="30" name="Picture 29" descr="HC7104.jpg">
          <a:extLst>
            <a:ext uri="{FF2B5EF4-FFF2-40B4-BE49-F238E27FC236}">
              <a16:creationId xmlns:a16="http://schemas.microsoft.com/office/drawing/2014/main" xmlns="" id="{00000000-0008-0000-00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9050" y="270700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30</xdr:row>
      <xdr:rowOff>19050</xdr:rowOff>
    </xdr:from>
    <xdr:to>
      <xdr:col>0</xdr:col>
      <xdr:colOff>947166</xdr:colOff>
      <xdr:row>30</xdr:row>
      <xdr:rowOff>947166</xdr:rowOff>
    </xdr:to>
    <xdr:pic>
      <xdr:nvPicPr>
        <xdr:cNvPr id="31" name="Picture 30" descr="HC7104.jpg">
          <a:extLst>
            <a:ext uri="{FF2B5EF4-FFF2-40B4-BE49-F238E27FC236}">
              <a16:creationId xmlns:a16="http://schemas.microsoft.com/office/drawing/2014/main" xmlns="" id="{00000000-0008-0000-00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9050" y="280225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31</xdr:row>
      <xdr:rowOff>19050</xdr:rowOff>
    </xdr:from>
    <xdr:to>
      <xdr:col>0</xdr:col>
      <xdr:colOff>947166</xdr:colOff>
      <xdr:row>31</xdr:row>
      <xdr:rowOff>947166</xdr:rowOff>
    </xdr:to>
    <xdr:pic>
      <xdr:nvPicPr>
        <xdr:cNvPr id="32" name="Picture 31" descr="GN4904.jpg">
          <a:extLst>
            <a:ext uri="{FF2B5EF4-FFF2-40B4-BE49-F238E27FC236}">
              <a16:creationId xmlns:a16="http://schemas.microsoft.com/office/drawing/2014/main" xmlns="" id="{00000000-0008-0000-00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9050" y="289750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32</xdr:row>
      <xdr:rowOff>19050</xdr:rowOff>
    </xdr:from>
    <xdr:to>
      <xdr:col>0</xdr:col>
      <xdr:colOff>948690</xdr:colOff>
      <xdr:row>32</xdr:row>
      <xdr:rowOff>948690</xdr:rowOff>
    </xdr:to>
    <xdr:pic>
      <xdr:nvPicPr>
        <xdr:cNvPr id="33" name="Picture 32" descr="HD9710.jpg">
          <a:extLst>
            <a:ext uri="{FF2B5EF4-FFF2-40B4-BE49-F238E27FC236}">
              <a16:creationId xmlns:a16="http://schemas.microsoft.com/office/drawing/2014/main" xmlns="" id="{00000000-0008-0000-00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9050" y="299275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33</xdr:row>
      <xdr:rowOff>166370</xdr:rowOff>
    </xdr:from>
    <xdr:to>
      <xdr:col>0</xdr:col>
      <xdr:colOff>948690</xdr:colOff>
      <xdr:row>33</xdr:row>
      <xdr:rowOff>786130</xdr:rowOff>
    </xdr:to>
    <xdr:pic>
      <xdr:nvPicPr>
        <xdr:cNvPr id="34" name="Picture 33" descr="IG5919.jpg">
          <a:extLst>
            <a:ext uri="{FF2B5EF4-FFF2-40B4-BE49-F238E27FC236}">
              <a16:creationId xmlns:a16="http://schemas.microsoft.com/office/drawing/2014/main" xmlns="" id="{00000000-0008-0000-00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9050" y="31027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34</xdr:row>
      <xdr:rowOff>166370</xdr:rowOff>
    </xdr:from>
    <xdr:to>
      <xdr:col>0</xdr:col>
      <xdr:colOff>948690</xdr:colOff>
      <xdr:row>34</xdr:row>
      <xdr:rowOff>786130</xdr:rowOff>
    </xdr:to>
    <xdr:pic>
      <xdr:nvPicPr>
        <xdr:cNvPr id="35" name="Picture 34" descr="IG5919.jpg">
          <a:extLst>
            <a:ext uri="{FF2B5EF4-FFF2-40B4-BE49-F238E27FC236}">
              <a16:creationId xmlns:a16="http://schemas.microsoft.com/office/drawing/2014/main" xmlns="" id="{00000000-0008-0000-00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9050" y="31979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35</xdr:row>
      <xdr:rowOff>166370</xdr:rowOff>
    </xdr:from>
    <xdr:to>
      <xdr:col>0</xdr:col>
      <xdr:colOff>948690</xdr:colOff>
      <xdr:row>35</xdr:row>
      <xdr:rowOff>786130</xdr:rowOff>
    </xdr:to>
    <xdr:pic>
      <xdr:nvPicPr>
        <xdr:cNvPr id="36" name="Picture 35" descr="IG5919.jpg">
          <a:extLst>
            <a:ext uri="{FF2B5EF4-FFF2-40B4-BE49-F238E27FC236}">
              <a16:creationId xmlns:a16="http://schemas.microsoft.com/office/drawing/2014/main" xmlns="" id="{00000000-0008-0000-00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9050" y="32932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36</xdr:row>
      <xdr:rowOff>166370</xdr:rowOff>
    </xdr:from>
    <xdr:to>
      <xdr:col>0</xdr:col>
      <xdr:colOff>948690</xdr:colOff>
      <xdr:row>36</xdr:row>
      <xdr:rowOff>786130</xdr:rowOff>
    </xdr:to>
    <xdr:pic>
      <xdr:nvPicPr>
        <xdr:cNvPr id="37" name="Picture 36" descr="IG5919.jpg">
          <a:extLst>
            <a:ext uri="{FF2B5EF4-FFF2-40B4-BE49-F238E27FC236}">
              <a16:creationId xmlns:a16="http://schemas.microsoft.com/office/drawing/2014/main" xmlns="" id="{00000000-0008-0000-00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9050" y="33884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37</xdr:row>
      <xdr:rowOff>166370</xdr:rowOff>
    </xdr:from>
    <xdr:to>
      <xdr:col>0</xdr:col>
      <xdr:colOff>948690</xdr:colOff>
      <xdr:row>37</xdr:row>
      <xdr:rowOff>786130</xdr:rowOff>
    </xdr:to>
    <xdr:pic>
      <xdr:nvPicPr>
        <xdr:cNvPr id="38" name="Picture 37" descr="IG5919.jpg">
          <a:extLst>
            <a:ext uri="{FF2B5EF4-FFF2-40B4-BE49-F238E27FC236}">
              <a16:creationId xmlns:a16="http://schemas.microsoft.com/office/drawing/2014/main" xmlns="" id="{00000000-0008-0000-00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9050" y="34837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38</xdr:row>
      <xdr:rowOff>166370</xdr:rowOff>
    </xdr:from>
    <xdr:to>
      <xdr:col>0</xdr:col>
      <xdr:colOff>948690</xdr:colOff>
      <xdr:row>38</xdr:row>
      <xdr:rowOff>786130</xdr:rowOff>
    </xdr:to>
    <xdr:pic>
      <xdr:nvPicPr>
        <xdr:cNvPr id="39" name="Picture 38" descr="IG5919.jpg">
          <a:extLst>
            <a:ext uri="{FF2B5EF4-FFF2-40B4-BE49-F238E27FC236}">
              <a16:creationId xmlns:a16="http://schemas.microsoft.com/office/drawing/2014/main" xmlns="" id="{00000000-0008-0000-00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9050" y="35789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39</xdr:row>
      <xdr:rowOff>166370</xdr:rowOff>
    </xdr:from>
    <xdr:to>
      <xdr:col>0</xdr:col>
      <xdr:colOff>948690</xdr:colOff>
      <xdr:row>39</xdr:row>
      <xdr:rowOff>786130</xdr:rowOff>
    </xdr:to>
    <xdr:pic>
      <xdr:nvPicPr>
        <xdr:cNvPr id="40" name="Picture 39" descr="IG5919.jpg">
          <a:extLst>
            <a:ext uri="{FF2B5EF4-FFF2-40B4-BE49-F238E27FC236}">
              <a16:creationId xmlns:a16="http://schemas.microsoft.com/office/drawing/2014/main" xmlns="" id="{00000000-0008-0000-00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9050" y="36742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40</xdr:row>
      <xdr:rowOff>166370</xdr:rowOff>
    </xdr:from>
    <xdr:to>
      <xdr:col>0</xdr:col>
      <xdr:colOff>948690</xdr:colOff>
      <xdr:row>40</xdr:row>
      <xdr:rowOff>786130</xdr:rowOff>
    </xdr:to>
    <xdr:pic>
      <xdr:nvPicPr>
        <xdr:cNvPr id="41" name="Picture 40" descr="IG5919.jpg">
          <a:extLst>
            <a:ext uri="{FF2B5EF4-FFF2-40B4-BE49-F238E27FC236}">
              <a16:creationId xmlns:a16="http://schemas.microsoft.com/office/drawing/2014/main" xmlns="" id="{00000000-0008-0000-00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9050" y="37694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41</xdr:row>
      <xdr:rowOff>166370</xdr:rowOff>
    </xdr:from>
    <xdr:to>
      <xdr:col>0</xdr:col>
      <xdr:colOff>948690</xdr:colOff>
      <xdr:row>41</xdr:row>
      <xdr:rowOff>786130</xdr:rowOff>
    </xdr:to>
    <xdr:pic>
      <xdr:nvPicPr>
        <xdr:cNvPr id="42" name="Picture 41" descr="IG5919.jpg">
          <a:extLst>
            <a:ext uri="{FF2B5EF4-FFF2-40B4-BE49-F238E27FC236}">
              <a16:creationId xmlns:a16="http://schemas.microsoft.com/office/drawing/2014/main" xmlns="" id="{00000000-0008-0000-00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9050" y="38647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42</xdr:row>
      <xdr:rowOff>166370</xdr:rowOff>
    </xdr:from>
    <xdr:to>
      <xdr:col>0</xdr:col>
      <xdr:colOff>948690</xdr:colOff>
      <xdr:row>42</xdr:row>
      <xdr:rowOff>786130</xdr:rowOff>
    </xdr:to>
    <xdr:pic>
      <xdr:nvPicPr>
        <xdr:cNvPr id="43" name="Picture 42" descr="IG8263.jpg">
          <a:extLst>
            <a:ext uri="{FF2B5EF4-FFF2-40B4-BE49-F238E27FC236}">
              <a16:creationId xmlns:a16="http://schemas.microsoft.com/office/drawing/2014/main" xmlns="" id="{00000000-0008-0000-00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9050" y="39599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43</xdr:row>
      <xdr:rowOff>166370</xdr:rowOff>
    </xdr:from>
    <xdr:to>
      <xdr:col>0</xdr:col>
      <xdr:colOff>948690</xdr:colOff>
      <xdr:row>43</xdr:row>
      <xdr:rowOff>786130</xdr:rowOff>
    </xdr:to>
    <xdr:pic>
      <xdr:nvPicPr>
        <xdr:cNvPr id="44" name="Picture 43" descr="IG8263.jpg">
          <a:extLst>
            <a:ext uri="{FF2B5EF4-FFF2-40B4-BE49-F238E27FC236}">
              <a16:creationId xmlns:a16="http://schemas.microsoft.com/office/drawing/2014/main" xmlns="" id="{00000000-0008-0000-00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9050" y="40552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44</xdr:row>
      <xdr:rowOff>166370</xdr:rowOff>
    </xdr:from>
    <xdr:to>
      <xdr:col>0</xdr:col>
      <xdr:colOff>948690</xdr:colOff>
      <xdr:row>44</xdr:row>
      <xdr:rowOff>786130</xdr:rowOff>
    </xdr:to>
    <xdr:pic>
      <xdr:nvPicPr>
        <xdr:cNvPr id="45" name="Picture 44" descr="IG8263.jpg">
          <a:extLst>
            <a:ext uri="{FF2B5EF4-FFF2-40B4-BE49-F238E27FC236}">
              <a16:creationId xmlns:a16="http://schemas.microsoft.com/office/drawing/2014/main" xmlns="" id="{00000000-0008-0000-00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9050" y="41504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45</xdr:row>
      <xdr:rowOff>166370</xdr:rowOff>
    </xdr:from>
    <xdr:to>
      <xdr:col>0</xdr:col>
      <xdr:colOff>948690</xdr:colOff>
      <xdr:row>45</xdr:row>
      <xdr:rowOff>786130</xdr:rowOff>
    </xdr:to>
    <xdr:pic>
      <xdr:nvPicPr>
        <xdr:cNvPr id="46" name="Picture 45" descr="IG8263.jpg">
          <a:extLst>
            <a:ext uri="{FF2B5EF4-FFF2-40B4-BE49-F238E27FC236}">
              <a16:creationId xmlns:a16="http://schemas.microsoft.com/office/drawing/2014/main" xmlns="" id="{00000000-0008-0000-00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9050" y="42457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46</xdr:row>
      <xdr:rowOff>166370</xdr:rowOff>
    </xdr:from>
    <xdr:to>
      <xdr:col>0</xdr:col>
      <xdr:colOff>948690</xdr:colOff>
      <xdr:row>46</xdr:row>
      <xdr:rowOff>786130</xdr:rowOff>
    </xdr:to>
    <xdr:pic>
      <xdr:nvPicPr>
        <xdr:cNvPr id="47" name="Picture 46" descr="IG8263.jpg">
          <a:extLst>
            <a:ext uri="{FF2B5EF4-FFF2-40B4-BE49-F238E27FC236}">
              <a16:creationId xmlns:a16="http://schemas.microsoft.com/office/drawing/2014/main" xmlns="" id="{00000000-0008-0000-00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9050" y="43409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47</xdr:row>
      <xdr:rowOff>166370</xdr:rowOff>
    </xdr:from>
    <xdr:to>
      <xdr:col>0</xdr:col>
      <xdr:colOff>948690</xdr:colOff>
      <xdr:row>47</xdr:row>
      <xdr:rowOff>786130</xdr:rowOff>
    </xdr:to>
    <xdr:pic>
      <xdr:nvPicPr>
        <xdr:cNvPr id="48" name="Picture 47" descr="IG8263.jpg">
          <a:extLst>
            <a:ext uri="{FF2B5EF4-FFF2-40B4-BE49-F238E27FC236}">
              <a16:creationId xmlns:a16="http://schemas.microsoft.com/office/drawing/2014/main" xmlns="" id="{00000000-0008-0000-00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9050" y="44362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48</xdr:row>
      <xdr:rowOff>166370</xdr:rowOff>
    </xdr:from>
    <xdr:to>
      <xdr:col>0</xdr:col>
      <xdr:colOff>948690</xdr:colOff>
      <xdr:row>48</xdr:row>
      <xdr:rowOff>786130</xdr:rowOff>
    </xdr:to>
    <xdr:pic>
      <xdr:nvPicPr>
        <xdr:cNvPr id="49" name="Picture 48" descr="IG8263.jpg">
          <a:extLst>
            <a:ext uri="{FF2B5EF4-FFF2-40B4-BE49-F238E27FC236}">
              <a16:creationId xmlns:a16="http://schemas.microsoft.com/office/drawing/2014/main" xmlns="" id="{00000000-0008-0000-00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9050" y="45314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49</xdr:row>
      <xdr:rowOff>166370</xdr:rowOff>
    </xdr:from>
    <xdr:to>
      <xdr:col>0</xdr:col>
      <xdr:colOff>948690</xdr:colOff>
      <xdr:row>49</xdr:row>
      <xdr:rowOff>786130</xdr:rowOff>
    </xdr:to>
    <xdr:pic>
      <xdr:nvPicPr>
        <xdr:cNvPr id="50" name="Picture 49" descr="IG8263.jpg">
          <a:extLst>
            <a:ext uri="{FF2B5EF4-FFF2-40B4-BE49-F238E27FC236}">
              <a16:creationId xmlns:a16="http://schemas.microsoft.com/office/drawing/2014/main" xmlns="" id="{00000000-0008-0000-00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9050" y="46267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50</xdr:row>
      <xdr:rowOff>166370</xdr:rowOff>
    </xdr:from>
    <xdr:to>
      <xdr:col>0</xdr:col>
      <xdr:colOff>948690</xdr:colOff>
      <xdr:row>50</xdr:row>
      <xdr:rowOff>786130</xdr:rowOff>
    </xdr:to>
    <xdr:pic>
      <xdr:nvPicPr>
        <xdr:cNvPr id="51" name="Picture 50" descr="IG8263.jpg">
          <a:extLst>
            <a:ext uri="{FF2B5EF4-FFF2-40B4-BE49-F238E27FC236}">
              <a16:creationId xmlns:a16="http://schemas.microsoft.com/office/drawing/2014/main" xmlns="" id="{00000000-0008-0000-00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9050" y="47219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51</xdr:row>
      <xdr:rowOff>166370</xdr:rowOff>
    </xdr:from>
    <xdr:to>
      <xdr:col>0</xdr:col>
      <xdr:colOff>948690</xdr:colOff>
      <xdr:row>51</xdr:row>
      <xdr:rowOff>786130</xdr:rowOff>
    </xdr:to>
    <xdr:pic>
      <xdr:nvPicPr>
        <xdr:cNvPr id="52" name="Picture 51" descr="IG8263.jpg">
          <a:extLst>
            <a:ext uri="{FF2B5EF4-FFF2-40B4-BE49-F238E27FC236}">
              <a16:creationId xmlns:a16="http://schemas.microsoft.com/office/drawing/2014/main" xmlns="" id="{00000000-0008-0000-00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9050" y="48172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52</xdr:row>
      <xdr:rowOff>131832</xdr:rowOff>
    </xdr:from>
    <xdr:to>
      <xdr:col>0</xdr:col>
      <xdr:colOff>947166</xdr:colOff>
      <xdr:row>52</xdr:row>
      <xdr:rowOff>820668</xdr:rowOff>
    </xdr:to>
    <xdr:pic>
      <xdr:nvPicPr>
        <xdr:cNvPr id="53" name="Picture 52" descr="photos-coming-soon.jpg">
          <a:extLst>
            <a:ext uri="{FF2B5EF4-FFF2-40B4-BE49-F238E27FC236}">
              <a16:creationId xmlns:a16="http://schemas.microsoft.com/office/drawing/2014/main" xmlns="" id="{00000000-0008-0000-00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9050" y="49090332"/>
          <a:ext cx="928116" cy="68883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53</xdr:row>
      <xdr:rowOff>19050</xdr:rowOff>
    </xdr:from>
    <xdr:to>
      <xdr:col>0</xdr:col>
      <xdr:colOff>947166</xdr:colOff>
      <xdr:row>53</xdr:row>
      <xdr:rowOff>947166</xdr:rowOff>
    </xdr:to>
    <xdr:pic>
      <xdr:nvPicPr>
        <xdr:cNvPr id="54" name="Picture 53" descr="H46980.jpg">
          <a:extLst>
            <a:ext uri="{FF2B5EF4-FFF2-40B4-BE49-F238E27FC236}">
              <a16:creationId xmlns:a16="http://schemas.microsoft.com/office/drawing/2014/main" xmlns="" id="{00000000-0008-0000-00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9050" y="499300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54</xdr:row>
      <xdr:rowOff>19050</xdr:rowOff>
    </xdr:from>
    <xdr:to>
      <xdr:col>0</xdr:col>
      <xdr:colOff>948690</xdr:colOff>
      <xdr:row>54</xdr:row>
      <xdr:rowOff>948690</xdr:rowOff>
    </xdr:to>
    <xdr:pic>
      <xdr:nvPicPr>
        <xdr:cNvPr id="55" name="Picture 54" descr="H44673.jpg">
          <a:extLst>
            <a:ext uri="{FF2B5EF4-FFF2-40B4-BE49-F238E27FC236}">
              <a16:creationId xmlns:a16="http://schemas.microsoft.com/office/drawing/2014/main" xmlns="" id="{00000000-0008-0000-00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9050" y="508825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55</xdr:row>
      <xdr:rowOff>168086</xdr:rowOff>
    </xdr:from>
    <xdr:to>
      <xdr:col>0</xdr:col>
      <xdr:colOff>947166</xdr:colOff>
      <xdr:row>55</xdr:row>
      <xdr:rowOff>784414</xdr:rowOff>
    </xdr:to>
    <xdr:pic>
      <xdr:nvPicPr>
        <xdr:cNvPr id="56" name="Picture 55" descr="HQ8707.jpg">
          <a:extLst>
            <a:ext uri="{FF2B5EF4-FFF2-40B4-BE49-F238E27FC236}">
              <a16:creationId xmlns:a16="http://schemas.microsoft.com/office/drawing/2014/main" xmlns="" id="{00000000-0008-0000-00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9050" y="5198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56</xdr:row>
      <xdr:rowOff>168086</xdr:rowOff>
    </xdr:from>
    <xdr:to>
      <xdr:col>0</xdr:col>
      <xdr:colOff>947166</xdr:colOff>
      <xdr:row>56</xdr:row>
      <xdr:rowOff>784414</xdr:rowOff>
    </xdr:to>
    <xdr:pic>
      <xdr:nvPicPr>
        <xdr:cNvPr id="57" name="Picture 56" descr="HQ8707.jpg">
          <a:extLst>
            <a:ext uri="{FF2B5EF4-FFF2-40B4-BE49-F238E27FC236}">
              <a16:creationId xmlns:a16="http://schemas.microsoft.com/office/drawing/2014/main" xmlns="" id="{00000000-0008-0000-00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9050" y="5293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57</xdr:row>
      <xdr:rowOff>168086</xdr:rowOff>
    </xdr:from>
    <xdr:to>
      <xdr:col>0</xdr:col>
      <xdr:colOff>947166</xdr:colOff>
      <xdr:row>57</xdr:row>
      <xdr:rowOff>784414</xdr:rowOff>
    </xdr:to>
    <xdr:pic>
      <xdr:nvPicPr>
        <xdr:cNvPr id="58" name="Picture 57" descr="HQ8707.jpg">
          <a:extLst>
            <a:ext uri="{FF2B5EF4-FFF2-40B4-BE49-F238E27FC236}">
              <a16:creationId xmlns:a16="http://schemas.microsoft.com/office/drawing/2014/main" xmlns="" id="{00000000-0008-0000-00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9050" y="5388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58</xdr:row>
      <xdr:rowOff>168086</xdr:rowOff>
    </xdr:from>
    <xdr:to>
      <xdr:col>0</xdr:col>
      <xdr:colOff>947166</xdr:colOff>
      <xdr:row>58</xdr:row>
      <xdr:rowOff>784414</xdr:rowOff>
    </xdr:to>
    <xdr:pic>
      <xdr:nvPicPr>
        <xdr:cNvPr id="59" name="Picture 58" descr="HQ8707.jpg">
          <a:extLst>
            <a:ext uri="{FF2B5EF4-FFF2-40B4-BE49-F238E27FC236}">
              <a16:creationId xmlns:a16="http://schemas.microsoft.com/office/drawing/2014/main" xmlns="" id="{00000000-0008-0000-00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9050" y="5484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59</xdr:row>
      <xdr:rowOff>168086</xdr:rowOff>
    </xdr:from>
    <xdr:to>
      <xdr:col>0</xdr:col>
      <xdr:colOff>947166</xdr:colOff>
      <xdr:row>59</xdr:row>
      <xdr:rowOff>784414</xdr:rowOff>
    </xdr:to>
    <xdr:pic>
      <xdr:nvPicPr>
        <xdr:cNvPr id="60" name="Picture 59" descr="HQ8707.jpg">
          <a:extLst>
            <a:ext uri="{FF2B5EF4-FFF2-40B4-BE49-F238E27FC236}">
              <a16:creationId xmlns:a16="http://schemas.microsoft.com/office/drawing/2014/main" xmlns="" id="{00000000-0008-0000-00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9050" y="5579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60</xdr:row>
      <xdr:rowOff>168086</xdr:rowOff>
    </xdr:from>
    <xdr:to>
      <xdr:col>0</xdr:col>
      <xdr:colOff>947166</xdr:colOff>
      <xdr:row>60</xdr:row>
      <xdr:rowOff>784414</xdr:rowOff>
    </xdr:to>
    <xdr:pic>
      <xdr:nvPicPr>
        <xdr:cNvPr id="61" name="Picture 60" descr="HQ8707.jpg">
          <a:extLst>
            <a:ext uri="{FF2B5EF4-FFF2-40B4-BE49-F238E27FC236}">
              <a16:creationId xmlns:a16="http://schemas.microsoft.com/office/drawing/2014/main" xmlns="" id="{00000000-0008-0000-00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9050" y="5674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61</xdr:row>
      <xdr:rowOff>168086</xdr:rowOff>
    </xdr:from>
    <xdr:to>
      <xdr:col>0</xdr:col>
      <xdr:colOff>947166</xdr:colOff>
      <xdr:row>61</xdr:row>
      <xdr:rowOff>784414</xdr:rowOff>
    </xdr:to>
    <xdr:pic>
      <xdr:nvPicPr>
        <xdr:cNvPr id="62" name="Picture 61" descr="HQ8707.jpg">
          <a:extLst>
            <a:ext uri="{FF2B5EF4-FFF2-40B4-BE49-F238E27FC236}">
              <a16:creationId xmlns:a16="http://schemas.microsoft.com/office/drawing/2014/main" xmlns="" id="{00000000-0008-0000-00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9050" y="5769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62</xdr:row>
      <xdr:rowOff>168086</xdr:rowOff>
    </xdr:from>
    <xdr:to>
      <xdr:col>0</xdr:col>
      <xdr:colOff>947166</xdr:colOff>
      <xdr:row>62</xdr:row>
      <xdr:rowOff>784414</xdr:rowOff>
    </xdr:to>
    <xdr:pic>
      <xdr:nvPicPr>
        <xdr:cNvPr id="63" name="Picture 62" descr="HQ8707.jpg">
          <a:extLst>
            <a:ext uri="{FF2B5EF4-FFF2-40B4-BE49-F238E27FC236}">
              <a16:creationId xmlns:a16="http://schemas.microsoft.com/office/drawing/2014/main" xmlns="" id="{00000000-0008-0000-00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9050" y="5865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63</xdr:row>
      <xdr:rowOff>168086</xdr:rowOff>
    </xdr:from>
    <xdr:to>
      <xdr:col>0</xdr:col>
      <xdr:colOff>947166</xdr:colOff>
      <xdr:row>63</xdr:row>
      <xdr:rowOff>784414</xdr:rowOff>
    </xdr:to>
    <xdr:pic>
      <xdr:nvPicPr>
        <xdr:cNvPr id="64" name="Picture 63" descr="HQ8707.jpg">
          <a:extLst>
            <a:ext uri="{FF2B5EF4-FFF2-40B4-BE49-F238E27FC236}">
              <a16:creationId xmlns:a16="http://schemas.microsoft.com/office/drawing/2014/main" xmlns="" id="{00000000-0008-0000-00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9050" y="5960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64</xdr:row>
      <xdr:rowOff>168086</xdr:rowOff>
    </xdr:from>
    <xdr:to>
      <xdr:col>0</xdr:col>
      <xdr:colOff>947166</xdr:colOff>
      <xdr:row>64</xdr:row>
      <xdr:rowOff>784414</xdr:rowOff>
    </xdr:to>
    <xdr:pic>
      <xdr:nvPicPr>
        <xdr:cNvPr id="65" name="Picture 64" descr="HQ8707.jpg">
          <a:extLst>
            <a:ext uri="{FF2B5EF4-FFF2-40B4-BE49-F238E27FC236}">
              <a16:creationId xmlns:a16="http://schemas.microsoft.com/office/drawing/2014/main" xmlns="" id="{00000000-0008-0000-00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9050" y="6055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65</xdr:row>
      <xdr:rowOff>168086</xdr:rowOff>
    </xdr:from>
    <xdr:to>
      <xdr:col>0</xdr:col>
      <xdr:colOff>947166</xdr:colOff>
      <xdr:row>65</xdr:row>
      <xdr:rowOff>784414</xdr:rowOff>
    </xdr:to>
    <xdr:pic>
      <xdr:nvPicPr>
        <xdr:cNvPr id="66" name="Picture 65" descr="HQ8707.jpg">
          <a:extLst>
            <a:ext uri="{FF2B5EF4-FFF2-40B4-BE49-F238E27FC236}">
              <a16:creationId xmlns:a16="http://schemas.microsoft.com/office/drawing/2014/main" xmlns="" id="{00000000-0008-0000-00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9050" y="6150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66</xdr:row>
      <xdr:rowOff>168086</xdr:rowOff>
    </xdr:from>
    <xdr:to>
      <xdr:col>0</xdr:col>
      <xdr:colOff>947166</xdr:colOff>
      <xdr:row>66</xdr:row>
      <xdr:rowOff>784414</xdr:rowOff>
    </xdr:to>
    <xdr:pic>
      <xdr:nvPicPr>
        <xdr:cNvPr id="67" name="Picture 66" descr="HQ8707.jpg">
          <a:extLst>
            <a:ext uri="{FF2B5EF4-FFF2-40B4-BE49-F238E27FC236}">
              <a16:creationId xmlns:a16="http://schemas.microsoft.com/office/drawing/2014/main" xmlns="" id="{00000000-0008-0000-00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9050" y="6246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67</xdr:row>
      <xdr:rowOff>168086</xdr:rowOff>
    </xdr:from>
    <xdr:to>
      <xdr:col>0</xdr:col>
      <xdr:colOff>947166</xdr:colOff>
      <xdr:row>67</xdr:row>
      <xdr:rowOff>784414</xdr:rowOff>
    </xdr:to>
    <xdr:pic>
      <xdr:nvPicPr>
        <xdr:cNvPr id="68" name="Picture 67" descr="HQ8707.jpg">
          <a:extLst>
            <a:ext uri="{FF2B5EF4-FFF2-40B4-BE49-F238E27FC236}">
              <a16:creationId xmlns:a16="http://schemas.microsoft.com/office/drawing/2014/main" xmlns="" id="{00000000-0008-0000-00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9050" y="6341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68</xdr:row>
      <xdr:rowOff>168086</xdr:rowOff>
    </xdr:from>
    <xdr:to>
      <xdr:col>0</xdr:col>
      <xdr:colOff>947166</xdr:colOff>
      <xdr:row>68</xdr:row>
      <xdr:rowOff>784414</xdr:rowOff>
    </xdr:to>
    <xdr:pic>
      <xdr:nvPicPr>
        <xdr:cNvPr id="69" name="Picture 68" descr="HQ8707.jpg">
          <a:extLst>
            <a:ext uri="{FF2B5EF4-FFF2-40B4-BE49-F238E27FC236}">
              <a16:creationId xmlns:a16="http://schemas.microsoft.com/office/drawing/2014/main" xmlns="" id="{00000000-0008-0000-00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9050" y="6436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69</xdr:row>
      <xdr:rowOff>168086</xdr:rowOff>
    </xdr:from>
    <xdr:to>
      <xdr:col>0</xdr:col>
      <xdr:colOff>947166</xdr:colOff>
      <xdr:row>69</xdr:row>
      <xdr:rowOff>784414</xdr:rowOff>
    </xdr:to>
    <xdr:pic>
      <xdr:nvPicPr>
        <xdr:cNvPr id="70" name="Picture 69" descr="HQ8707.jpg">
          <a:extLst>
            <a:ext uri="{FF2B5EF4-FFF2-40B4-BE49-F238E27FC236}">
              <a16:creationId xmlns:a16="http://schemas.microsoft.com/office/drawing/2014/main" xmlns="" id="{00000000-0008-0000-00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9050" y="6531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70</xdr:row>
      <xdr:rowOff>168086</xdr:rowOff>
    </xdr:from>
    <xdr:to>
      <xdr:col>0</xdr:col>
      <xdr:colOff>947166</xdr:colOff>
      <xdr:row>70</xdr:row>
      <xdr:rowOff>784414</xdr:rowOff>
    </xdr:to>
    <xdr:pic>
      <xdr:nvPicPr>
        <xdr:cNvPr id="71" name="Picture 70" descr="HQ8707.jpg">
          <a:extLst>
            <a:ext uri="{FF2B5EF4-FFF2-40B4-BE49-F238E27FC236}">
              <a16:creationId xmlns:a16="http://schemas.microsoft.com/office/drawing/2014/main" xmlns="" id="{00000000-0008-0000-00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9050" y="6627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71</xdr:row>
      <xdr:rowOff>168086</xdr:rowOff>
    </xdr:from>
    <xdr:to>
      <xdr:col>0</xdr:col>
      <xdr:colOff>947166</xdr:colOff>
      <xdr:row>71</xdr:row>
      <xdr:rowOff>784414</xdr:rowOff>
    </xdr:to>
    <xdr:pic>
      <xdr:nvPicPr>
        <xdr:cNvPr id="72" name="Picture 71" descr="HQ8707.jpg">
          <a:extLst>
            <a:ext uri="{FF2B5EF4-FFF2-40B4-BE49-F238E27FC236}">
              <a16:creationId xmlns:a16="http://schemas.microsoft.com/office/drawing/2014/main" xmlns="" id="{00000000-0008-0000-00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9050" y="6722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72</xdr:row>
      <xdr:rowOff>168086</xdr:rowOff>
    </xdr:from>
    <xdr:to>
      <xdr:col>0</xdr:col>
      <xdr:colOff>947166</xdr:colOff>
      <xdr:row>72</xdr:row>
      <xdr:rowOff>784414</xdr:rowOff>
    </xdr:to>
    <xdr:pic>
      <xdr:nvPicPr>
        <xdr:cNvPr id="73" name="Picture 72" descr="HQ8708.jpg">
          <a:extLst>
            <a:ext uri="{FF2B5EF4-FFF2-40B4-BE49-F238E27FC236}">
              <a16:creationId xmlns:a16="http://schemas.microsoft.com/office/drawing/2014/main" xmlns="" id="{00000000-0008-0000-00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9050" y="6817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73</xdr:row>
      <xdr:rowOff>168086</xdr:rowOff>
    </xdr:from>
    <xdr:to>
      <xdr:col>0</xdr:col>
      <xdr:colOff>947166</xdr:colOff>
      <xdr:row>73</xdr:row>
      <xdr:rowOff>784414</xdr:rowOff>
    </xdr:to>
    <xdr:pic>
      <xdr:nvPicPr>
        <xdr:cNvPr id="74" name="Picture 73" descr="HQ8708.jpg">
          <a:extLst>
            <a:ext uri="{FF2B5EF4-FFF2-40B4-BE49-F238E27FC236}">
              <a16:creationId xmlns:a16="http://schemas.microsoft.com/office/drawing/2014/main" xmlns="" id="{00000000-0008-0000-00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9050" y="6912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74</xdr:row>
      <xdr:rowOff>168086</xdr:rowOff>
    </xdr:from>
    <xdr:to>
      <xdr:col>0</xdr:col>
      <xdr:colOff>947166</xdr:colOff>
      <xdr:row>74</xdr:row>
      <xdr:rowOff>784414</xdr:rowOff>
    </xdr:to>
    <xdr:pic>
      <xdr:nvPicPr>
        <xdr:cNvPr id="75" name="Picture 74" descr="HQ8708.jpg">
          <a:extLst>
            <a:ext uri="{FF2B5EF4-FFF2-40B4-BE49-F238E27FC236}">
              <a16:creationId xmlns:a16="http://schemas.microsoft.com/office/drawing/2014/main" xmlns="" id="{00000000-0008-0000-00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9050" y="7008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75</xdr:row>
      <xdr:rowOff>168086</xdr:rowOff>
    </xdr:from>
    <xdr:to>
      <xdr:col>0</xdr:col>
      <xdr:colOff>947166</xdr:colOff>
      <xdr:row>75</xdr:row>
      <xdr:rowOff>784414</xdr:rowOff>
    </xdr:to>
    <xdr:pic>
      <xdr:nvPicPr>
        <xdr:cNvPr id="76" name="Picture 75" descr="HQ8708.jpg">
          <a:extLst>
            <a:ext uri="{FF2B5EF4-FFF2-40B4-BE49-F238E27FC236}">
              <a16:creationId xmlns:a16="http://schemas.microsoft.com/office/drawing/2014/main" xmlns="" id="{00000000-0008-0000-00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9050" y="7103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76</xdr:row>
      <xdr:rowOff>168086</xdr:rowOff>
    </xdr:from>
    <xdr:to>
      <xdr:col>0</xdr:col>
      <xdr:colOff>947166</xdr:colOff>
      <xdr:row>76</xdr:row>
      <xdr:rowOff>784414</xdr:rowOff>
    </xdr:to>
    <xdr:pic>
      <xdr:nvPicPr>
        <xdr:cNvPr id="77" name="Picture 76" descr="HQ8708.jpg">
          <a:extLst>
            <a:ext uri="{FF2B5EF4-FFF2-40B4-BE49-F238E27FC236}">
              <a16:creationId xmlns:a16="http://schemas.microsoft.com/office/drawing/2014/main" xmlns="" id="{00000000-0008-0000-00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9050" y="7198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77</xdr:row>
      <xdr:rowOff>168086</xdr:rowOff>
    </xdr:from>
    <xdr:to>
      <xdr:col>0</xdr:col>
      <xdr:colOff>947166</xdr:colOff>
      <xdr:row>77</xdr:row>
      <xdr:rowOff>784414</xdr:rowOff>
    </xdr:to>
    <xdr:pic>
      <xdr:nvPicPr>
        <xdr:cNvPr id="78" name="Picture 77" descr="HQ8708.jpg">
          <a:extLst>
            <a:ext uri="{FF2B5EF4-FFF2-40B4-BE49-F238E27FC236}">
              <a16:creationId xmlns:a16="http://schemas.microsoft.com/office/drawing/2014/main" xmlns="" id="{00000000-0008-0000-00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9050" y="7293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78</xdr:row>
      <xdr:rowOff>168086</xdr:rowOff>
    </xdr:from>
    <xdr:to>
      <xdr:col>0</xdr:col>
      <xdr:colOff>947166</xdr:colOff>
      <xdr:row>78</xdr:row>
      <xdr:rowOff>784414</xdr:rowOff>
    </xdr:to>
    <xdr:pic>
      <xdr:nvPicPr>
        <xdr:cNvPr id="79" name="Picture 78" descr="HQ8708.jpg">
          <a:extLst>
            <a:ext uri="{FF2B5EF4-FFF2-40B4-BE49-F238E27FC236}">
              <a16:creationId xmlns:a16="http://schemas.microsoft.com/office/drawing/2014/main" xmlns="" id="{00000000-0008-0000-00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9050" y="7389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79</xdr:row>
      <xdr:rowOff>168086</xdr:rowOff>
    </xdr:from>
    <xdr:to>
      <xdr:col>0</xdr:col>
      <xdr:colOff>947166</xdr:colOff>
      <xdr:row>79</xdr:row>
      <xdr:rowOff>784414</xdr:rowOff>
    </xdr:to>
    <xdr:pic>
      <xdr:nvPicPr>
        <xdr:cNvPr id="80" name="Picture 79" descr="HQ8708.jpg">
          <a:extLst>
            <a:ext uri="{FF2B5EF4-FFF2-40B4-BE49-F238E27FC236}">
              <a16:creationId xmlns:a16="http://schemas.microsoft.com/office/drawing/2014/main" xmlns="" id="{00000000-0008-0000-00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9050" y="7484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80</xdr:row>
      <xdr:rowOff>168086</xdr:rowOff>
    </xdr:from>
    <xdr:to>
      <xdr:col>0</xdr:col>
      <xdr:colOff>947166</xdr:colOff>
      <xdr:row>80</xdr:row>
      <xdr:rowOff>784414</xdr:rowOff>
    </xdr:to>
    <xdr:pic>
      <xdr:nvPicPr>
        <xdr:cNvPr id="81" name="Picture 80" descr="HQ8708.jpg">
          <a:extLst>
            <a:ext uri="{FF2B5EF4-FFF2-40B4-BE49-F238E27FC236}">
              <a16:creationId xmlns:a16="http://schemas.microsoft.com/office/drawing/2014/main" xmlns="" id="{00000000-0008-0000-00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9050" y="7579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81</xdr:row>
      <xdr:rowOff>168086</xdr:rowOff>
    </xdr:from>
    <xdr:to>
      <xdr:col>0</xdr:col>
      <xdr:colOff>947166</xdr:colOff>
      <xdr:row>81</xdr:row>
      <xdr:rowOff>784414</xdr:rowOff>
    </xdr:to>
    <xdr:pic>
      <xdr:nvPicPr>
        <xdr:cNvPr id="82" name="Picture 81" descr="HQ8708.jpg">
          <a:extLst>
            <a:ext uri="{FF2B5EF4-FFF2-40B4-BE49-F238E27FC236}">
              <a16:creationId xmlns:a16="http://schemas.microsoft.com/office/drawing/2014/main" xmlns="" id="{00000000-0008-0000-00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9050" y="7674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82</xdr:row>
      <xdr:rowOff>168086</xdr:rowOff>
    </xdr:from>
    <xdr:to>
      <xdr:col>0</xdr:col>
      <xdr:colOff>947166</xdr:colOff>
      <xdr:row>82</xdr:row>
      <xdr:rowOff>784414</xdr:rowOff>
    </xdr:to>
    <xdr:pic>
      <xdr:nvPicPr>
        <xdr:cNvPr id="83" name="Picture 82" descr="HQ8708.jpg">
          <a:extLst>
            <a:ext uri="{FF2B5EF4-FFF2-40B4-BE49-F238E27FC236}">
              <a16:creationId xmlns:a16="http://schemas.microsoft.com/office/drawing/2014/main" xmlns="" id="{00000000-0008-0000-00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9050" y="7770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83</xdr:row>
      <xdr:rowOff>168086</xdr:rowOff>
    </xdr:from>
    <xdr:to>
      <xdr:col>0</xdr:col>
      <xdr:colOff>947166</xdr:colOff>
      <xdr:row>83</xdr:row>
      <xdr:rowOff>784414</xdr:rowOff>
    </xdr:to>
    <xdr:pic>
      <xdr:nvPicPr>
        <xdr:cNvPr id="84" name="Picture 83" descr="HQ8708.jpg">
          <a:extLst>
            <a:ext uri="{FF2B5EF4-FFF2-40B4-BE49-F238E27FC236}">
              <a16:creationId xmlns:a16="http://schemas.microsoft.com/office/drawing/2014/main" xmlns="" id="{00000000-0008-0000-00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9050" y="7865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84</xdr:row>
      <xdr:rowOff>168086</xdr:rowOff>
    </xdr:from>
    <xdr:to>
      <xdr:col>0</xdr:col>
      <xdr:colOff>947166</xdr:colOff>
      <xdr:row>84</xdr:row>
      <xdr:rowOff>784414</xdr:rowOff>
    </xdr:to>
    <xdr:pic>
      <xdr:nvPicPr>
        <xdr:cNvPr id="85" name="Picture 84" descr="HQ8708.jpg">
          <a:extLst>
            <a:ext uri="{FF2B5EF4-FFF2-40B4-BE49-F238E27FC236}">
              <a16:creationId xmlns:a16="http://schemas.microsoft.com/office/drawing/2014/main" xmlns="" id="{00000000-0008-0000-00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9050" y="7960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85</xdr:row>
      <xdr:rowOff>168086</xdr:rowOff>
    </xdr:from>
    <xdr:to>
      <xdr:col>0</xdr:col>
      <xdr:colOff>947166</xdr:colOff>
      <xdr:row>85</xdr:row>
      <xdr:rowOff>784414</xdr:rowOff>
    </xdr:to>
    <xdr:pic>
      <xdr:nvPicPr>
        <xdr:cNvPr id="86" name="Picture 85" descr="HQ8708.jpg">
          <a:extLst>
            <a:ext uri="{FF2B5EF4-FFF2-40B4-BE49-F238E27FC236}">
              <a16:creationId xmlns:a16="http://schemas.microsoft.com/office/drawing/2014/main" xmlns="" id="{00000000-0008-0000-00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9050" y="8055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86</xdr:row>
      <xdr:rowOff>168086</xdr:rowOff>
    </xdr:from>
    <xdr:to>
      <xdr:col>0</xdr:col>
      <xdr:colOff>947166</xdr:colOff>
      <xdr:row>86</xdr:row>
      <xdr:rowOff>784414</xdr:rowOff>
    </xdr:to>
    <xdr:pic>
      <xdr:nvPicPr>
        <xdr:cNvPr id="87" name="Picture 86" descr="HQ8708.jpg">
          <a:extLst>
            <a:ext uri="{FF2B5EF4-FFF2-40B4-BE49-F238E27FC236}">
              <a16:creationId xmlns:a16="http://schemas.microsoft.com/office/drawing/2014/main" xmlns="" id="{00000000-0008-0000-00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9050" y="8151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87</xdr:row>
      <xdr:rowOff>168086</xdr:rowOff>
    </xdr:from>
    <xdr:to>
      <xdr:col>0</xdr:col>
      <xdr:colOff>947166</xdr:colOff>
      <xdr:row>87</xdr:row>
      <xdr:rowOff>784414</xdr:rowOff>
    </xdr:to>
    <xdr:pic>
      <xdr:nvPicPr>
        <xdr:cNvPr id="88" name="Picture 87" descr="HQ8708.jpg">
          <a:extLst>
            <a:ext uri="{FF2B5EF4-FFF2-40B4-BE49-F238E27FC236}">
              <a16:creationId xmlns:a16="http://schemas.microsoft.com/office/drawing/2014/main" xmlns="" id="{00000000-0008-0000-00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9050" y="8246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88</xdr:row>
      <xdr:rowOff>166370</xdr:rowOff>
    </xdr:from>
    <xdr:to>
      <xdr:col>0</xdr:col>
      <xdr:colOff>948690</xdr:colOff>
      <xdr:row>88</xdr:row>
      <xdr:rowOff>786130</xdr:rowOff>
    </xdr:to>
    <xdr:pic>
      <xdr:nvPicPr>
        <xdr:cNvPr id="89" name="Picture 88" descr="JR9151.jpg">
          <a:extLst>
            <a:ext uri="{FF2B5EF4-FFF2-40B4-BE49-F238E27FC236}">
              <a16:creationId xmlns:a16="http://schemas.microsoft.com/office/drawing/2014/main" xmlns="" id="{00000000-0008-0000-00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9050" y="83414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89</xdr:row>
      <xdr:rowOff>166370</xdr:rowOff>
    </xdr:from>
    <xdr:to>
      <xdr:col>0</xdr:col>
      <xdr:colOff>948690</xdr:colOff>
      <xdr:row>89</xdr:row>
      <xdr:rowOff>786130</xdr:rowOff>
    </xdr:to>
    <xdr:pic>
      <xdr:nvPicPr>
        <xdr:cNvPr id="90" name="Picture 89" descr="JR9151.jpg">
          <a:extLst>
            <a:ext uri="{FF2B5EF4-FFF2-40B4-BE49-F238E27FC236}">
              <a16:creationId xmlns:a16="http://schemas.microsoft.com/office/drawing/2014/main" xmlns="" id="{00000000-0008-0000-00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9050" y="84367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90</xdr:row>
      <xdr:rowOff>166370</xdr:rowOff>
    </xdr:from>
    <xdr:to>
      <xdr:col>0</xdr:col>
      <xdr:colOff>948690</xdr:colOff>
      <xdr:row>90</xdr:row>
      <xdr:rowOff>786130</xdr:rowOff>
    </xdr:to>
    <xdr:pic>
      <xdr:nvPicPr>
        <xdr:cNvPr id="91" name="Picture 90" descr="JR9151.jpg">
          <a:extLst>
            <a:ext uri="{FF2B5EF4-FFF2-40B4-BE49-F238E27FC236}">
              <a16:creationId xmlns:a16="http://schemas.microsoft.com/office/drawing/2014/main" xmlns="" id="{00000000-0008-0000-00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9050" y="85319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91</xdr:row>
      <xdr:rowOff>166370</xdr:rowOff>
    </xdr:from>
    <xdr:to>
      <xdr:col>0</xdr:col>
      <xdr:colOff>948690</xdr:colOff>
      <xdr:row>91</xdr:row>
      <xdr:rowOff>786130</xdr:rowOff>
    </xdr:to>
    <xdr:pic>
      <xdr:nvPicPr>
        <xdr:cNvPr id="92" name="Picture 91" descr="JR9151.jpg">
          <a:extLst>
            <a:ext uri="{FF2B5EF4-FFF2-40B4-BE49-F238E27FC236}">
              <a16:creationId xmlns:a16="http://schemas.microsoft.com/office/drawing/2014/main" xmlns="" id="{00000000-0008-0000-00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9050" y="86272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92</xdr:row>
      <xdr:rowOff>166370</xdr:rowOff>
    </xdr:from>
    <xdr:to>
      <xdr:col>0</xdr:col>
      <xdr:colOff>948690</xdr:colOff>
      <xdr:row>92</xdr:row>
      <xdr:rowOff>786130</xdr:rowOff>
    </xdr:to>
    <xdr:pic>
      <xdr:nvPicPr>
        <xdr:cNvPr id="93" name="Picture 92" descr="JR9151.jpg">
          <a:extLst>
            <a:ext uri="{FF2B5EF4-FFF2-40B4-BE49-F238E27FC236}">
              <a16:creationId xmlns:a16="http://schemas.microsoft.com/office/drawing/2014/main" xmlns="" id="{00000000-0008-0000-00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9050" y="87224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93</xdr:row>
      <xdr:rowOff>166370</xdr:rowOff>
    </xdr:from>
    <xdr:to>
      <xdr:col>0</xdr:col>
      <xdr:colOff>948690</xdr:colOff>
      <xdr:row>93</xdr:row>
      <xdr:rowOff>786130</xdr:rowOff>
    </xdr:to>
    <xdr:pic>
      <xdr:nvPicPr>
        <xdr:cNvPr id="94" name="Picture 93" descr="JR9151.jpg">
          <a:extLst>
            <a:ext uri="{FF2B5EF4-FFF2-40B4-BE49-F238E27FC236}">
              <a16:creationId xmlns:a16="http://schemas.microsoft.com/office/drawing/2014/main" xmlns="" id="{00000000-0008-0000-00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9050" y="88177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94</xdr:row>
      <xdr:rowOff>166370</xdr:rowOff>
    </xdr:from>
    <xdr:to>
      <xdr:col>0</xdr:col>
      <xdr:colOff>948690</xdr:colOff>
      <xdr:row>94</xdr:row>
      <xdr:rowOff>786130</xdr:rowOff>
    </xdr:to>
    <xdr:pic>
      <xdr:nvPicPr>
        <xdr:cNvPr id="95" name="Picture 94" descr="JR9151.jpg">
          <a:extLst>
            <a:ext uri="{FF2B5EF4-FFF2-40B4-BE49-F238E27FC236}">
              <a16:creationId xmlns:a16="http://schemas.microsoft.com/office/drawing/2014/main" xmlns="" id="{00000000-0008-0000-00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9050" y="89129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95</xdr:row>
      <xdr:rowOff>166370</xdr:rowOff>
    </xdr:from>
    <xdr:to>
      <xdr:col>0</xdr:col>
      <xdr:colOff>948690</xdr:colOff>
      <xdr:row>95</xdr:row>
      <xdr:rowOff>786130</xdr:rowOff>
    </xdr:to>
    <xdr:pic>
      <xdr:nvPicPr>
        <xdr:cNvPr id="96" name="Picture 95" descr="JR9151.jpg">
          <a:extLst>
            <a:ext uri="{FF2B5EF4-FFF2-40B4-BE49-F238E27FC236}">
              <a16:creationId xmlns:a16="http://schemas.microsoft.com/office/drawing/2014/main" xmlns="" id="{00000000-0008-0000-00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9050" y="90082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96</xdr:row>
      <xdr:rowOff>166370</xdr:rowOff>
    </xdr:from>
    <xdr:to>
      <xdr:col>0</xdr:col>
      <xdr:colOff>948690</xdr:colOff>
      <xdr:row>96</xdr:row>
      <xdr:rowOff>786130</xdr:rowOff>
    </xdr:to>
    <xdr:pic>
      <xdr:nvPicPr>
        <xdr:cNvPr id="97" name="Picture 96" descr="JR9151.jpg">
          <a:extLst>
            <a:ext uri="{FF2B5EF4-FFF2-40B4-BE49-F238E27FC236}">
              <a16:creationId xmlns:a16="http://schemas.microsoft.com/office/drawing/2014/main" xmlns="" id="{00000000-0008-0000-00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9050" y="91034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97</xdr:row>
      <xdr:rowOff>166370</xdr:rowOff>
    </xdr:from>
    <xdr:to>
      <xdr:col>0</xdr:col>
      <xdr:colOff>948690</xdr:colOff>
      <xdr:row>97</xdr:row>
      <xdr:rowOff>786130</xdr:rowOff>
    </xdr:to>
    <xdr:pic>
      <xdr:nvPicPr>
        <xdr:cNvPr id="98" name="Picture 97" descr="JI4330.jpg">
          <a:extLst>
            <a:ext uri="{FF2B5EF4-FFF2-40B4-BE49-F238E27FC236}">
              <a16:creationId xmlns:a16="http://schemas.microsoft.com/office/drawing/2014/main" xmlns="" id="{00000000-0008-0000-00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9050" y="91987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98</xdr:row>
      <xdr:rowOff>166370</xdr:rowOff>
    </xdr:from>
    <xdr:to>
      <xdr:col>0</xdr:col>
      <xdr:colOff>948690</xdr:colOff>
      <xdr:row>98</xdr:row>
      <xdr:rowOff>786130</xdr:rowOff>
    </xdr:to>
    <xdr:pic>
      <xdr:nvPicPr>
        <xdr:cNvPr id="99" name="Picture 98" descr="JI4330.jpg">
          <a:extLst>
            <a:ext uri="{FF2B5EF4-FFF2-40B4-BE49-F238E27FC236}">
              <a16:creationId xmlns:a16="http://schemas.microsoft.com/office/drawing/2014/main" xmlns="" id="{00000000-0008-0000-00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9050" y="92939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99</xdr:row>
      <xdr:rowOff>166370</xdr:rowOff>
    </xdr:from>
    <xdr:to>
      <xdr:col>0</xdr:col>
      <xdr:colOff>948690</xdr:colOff>
      <xdr:row>99</xdr:row>
      <xdr:rowOff>786130</xdr:rowOff>
    </xdr:to>
    <xdr:pic>
      <xdr:nvPicPr>
        <xdr:cNvPr id="100" name="Picture 99" descr="JI4330.jpg">
          <a:extLst>
            <a:ext uri="{FF2B5EF4-FFF2-40B4-BE49-F238E27FC236}">
              <a16:creationId xmlns:a16="http://schemas.microsoft.com/office/drawing/2014/main" xmlns="" id="{00000000-0008-0000-00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9050" y="93892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100</xdr:row>
      <xdr:rowOff>166370</xdr:rowOff>
    </xdr:from>
    <xdr:to>
      <xdr:col>0</xdr:col>
      <xdr:colOff>948690</xdr:colOff>
      <xdr:row>100</xdr:row>
      <xdr:rowOff>786130</xdr:rowOff>
    </xdr:to>
    <xdr:pic>
      <xdr:nvPicPr>
        <xdr:cNvPr id="101" name="Picture 100" descr="JI4330.jpg">
          <a:extLst>
            <a:ext uri="{FF2B5EF4-FFF2-40B4-BE49-F238E27FC236}">
              <a16:creationId xmlns:a16="http://schemas.microsoft.com/office/drawing/2014/main" xmlns="" id="{00000000-0008-0000-00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9050" y="94844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101</xdr:row>
      <xdr:rowOff>19050</xdr:rowOff>
    </xdr:from>
    <xdr:to>
      <xdr:col>0</xdr:col>
      <xdr:colOff>947166</xdr:colOff>
      <xdr:row>101</xdr:row>
      <xdr:rowOff>947166</xdr:rowOff>
    </xdr:to>
    <xdr:pic>
      <xdr:nvPicPr>
        <xdr:cNvPr id="102" name="Picture 101" descr="EI4762.jpg">
          <a:extLst>
            <a:ext uri="{FF2B5EF4-FFF2-40B4-BE49-F238E27FC236}">
              <a16:creationId xmlns:a16="http://schemas.microsoft.com/office/drawing/2014/main" xmlns="" id="{00000000-0008-0000-00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9050" y="956500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102</xdr:row>
      <xdr:rowOff>168086</xdr:rowOff>
    </xdr:from>
    <xdr:to>
      <xdr:col>0</xdr:col>
      <xdr:colOff>947166</xdr:colOff>
      <xdr:row>102</xdr:row>
      <xdr:rowOff>784414</xdr:rowOff>
    </xdr:to>
    <xdr:pic>
      <xdr:nvPicPr>
        <xdr:cNvPr id="103" name="Picture 102" descr="FV8199.jpg">
          <a:extLst>
            <a:ext uri="{FF2B5EF4-FFF2-40B4-BE49-F238E27FC236}">
              <a16:creationId xmlns:a16="http://schemas.microsoft.com/office/drawing/2014/main" xmlns="" id="{00000000-0008-0000-00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9050" y="9675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103</xdr:row>
      <xdr:rowOff>166370</xdr:rowOff>
    </xdr:from>
    <xdr:to>
      <xdr:col>0</xdr:col>
      <xdr:colOff>948690</xdr:colOff>
      <xdr:row>103</xdr:row>
      <xdr:rowOff>786130</xdr:rowOff>
    </xdr:to>
    <xdr:pic>
      <xdr:nvPicPr>
        <xdr:cNvPr id="104" name="Picture 103" descr="G27707.jpg">
          <a:extLst>
            <a:ext uri="{FF2B5EF4-FFF2-40B4-BE49-F238E27FC236}">
              <a16:creationId xmlns:a16="http://schemas.microsoft.com/office/drawing/2014/main" xmlns="" id="{00000000-0008-0000-00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9050" y="97702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104</xdr:row>
      <xdr:rowOff>166370</xdr:rowOff>
    </xdr:from>
    <xdr:to>
      <xdr:col>0</xdr:col>
      <xdr:colOff>948690</xdr:colOff>
      <xdr:row>104</xdr:row>
      <xdr:rowOff>786130</xdr:rowOff>
    </xdr:to>
    <xdr:pic>
      <xdr:nvPicPr>
        <xdr:cNvPr id="105" name="Picture 104" descr="G27707.jpg">
          <a:extLst>
            <a:ext uri="{FF2B5EF4-FFF2-40B4-BE49-F238E27FC236}">
              <a16:creationId xmlns:a16="http://schemas.microsoft.com/office/drawing/2014/main" xmlns="" id="{00000000-0008-0000-00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9050" y="98654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105</xdr:row>
      <xdr:rowOff>168086</xdr:rowOff>
    </xdr:from>
    <xdr:to>
      <xdr:col>0</xdr:col>
      <xdr:colOff>947166</xdr:colOff>
      <xdr:row>105</xdr:row>
      <xdr:rowOff>784414</xdr:rowOff>
    </xdr:to>
    <xdr:pic>
      <xdr:nvPicPr>
        <xdr:cNvPr id="106" name="Picture 105" descr="GX6319.jpg">
          <a:extLst>
            <a:ext uri="{FF2B5EF4-FFF2-40B4-BE49-F238E27FC236}">
              <a16:creationId xmlns:a16="http://schemas.microsoft.com/office/drawing/2014/main" xmlns="" id="{00000000-0008-0000-00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9050" y="9960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106</xdr:row>
      <xdr:rowOff>168086</xdr:rowOff>
    </xdr:from>
    <xdr:to>
      <xdr:col>0</xdr:col>
      <xdr:colOff>947166</xdr:colOff>
      <xdr:row>106</xdr:row>
      <xdr:rowOff>784414</xdr:rowOff>
    </xdr:to>
    <xdr:pic>
      <xdr:nvPicPr>
        <xdr:cNvPr id="107" name="Picture 106" descr="GX6319.jpg">
          <a:extLst>
            <a:ext uri="{FF2B5EF4-FFF2-40B4-BE49-F238E27FC236}">
              <a16:creationId xmlns:a16="http://schemas.microsoft.com/office/drawing/2014/main" xmlns="" id="{00000000-0008-0000-00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9050" y="10056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107</xdr:row>
      <xdr:rowOff>168086</xdr:rowOff>
    </xdr:from>
    <xdr:to>
      <xdr:col>0</xdr:col>
      <xdr:colOff>947166</xdr:colOff>
      <xdr:row>107</xdr:row>
      <xdr:rowOff>784414</xdr:rowOff>
    </xdr:to>
    <xdr:pic>
      <xdr:nvPicPr>
        <xdr:cNvPr id="108" name="Picture 107" descr="GX6319.jpg">
          <a:extLst>
            <a:ext uri="{FF2B5EF4-FFF2-40B4-BE49-F238E27FC236}">
              <a16:creationId xmlns:a16="http://schemas.microsoft.com/office/drawing/2014/main" xmlns="" id="{00000000-0008-0000-00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9050" y="10151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108</xdr:row>
      <xdr:rowOff>168086</xdr:rowOff>
    </xdr:from>
    <xdr:to>
      <xdr:col>0</xdr:col>
      <xdr:colOff>947166</xdr:colOff>
      <xdr:row>108</xdr:row>
      <xdr:rowOff>784414</xdr:rowOff>
    </xdr:to>
    <xdr:pic>
      <xdr:nvPicPr>
        <xdr:cNvPr id="109" name="Picture 108" descr="GX6319.jpg">
          <a:extLst>
            <a:ext uri="{FF2B5EF4-FFF2-40B4-BE49-F238E27FC236}">
              <a16:creationId xmlns:a16="http://schemas.microsoft.com/office/drawing/2014/main" xmlns="" id="{00000000-0008-0000-00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9050" y="10246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109</xdr:row>
      <xdr:rowOff>168086</xdr:rowOff>
    </xdr:from>
    <xdr:to>
      <xdr:col>0</xdr:col>
      <xdr:colOff>947166</xdr:colOff>
      <xdr:row>109</xdr:row>
      <xdr:rowOff>784414</xdr:rowOff>
    </xdr:to>
    <xdr:pic>
      <xdr:nvPicPr>
        <xdr:cNvPr id="110" name="Picture 109" descr="GX6319.jpg">
          <a:extLst>
            <a:ext uri="{FF2B5EF4-FFF2-40B4-BE49-F238E27FC236}">
              <a16:creationId xmlns:a16="http://schemas.microsoft.com/office/drawing/2014/main" xmlns="" id="{00000000-0008-0000-00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9050" y="10341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110</xdr:row>
      <xdr:rowOff>168086</xdr:rowOff>
    </xdr:from>
    <xdr:to>
      <xdr:col>0</xdr:col>
      <xdr:colOff>947166</xdr:colOff>
      <xdr:row>110</xdr:row>
      <xdr:rowOff>784414</xdr:rowOff>
    </xdr:to>
    <xdr:pic>
      <xdr:nvPicPr>
        <xdr:cNvPr id="111" name="Picture 110" descr="GX6319.jpg">
          <a:extLst>
            <a:ext uri="{FF2B5EF4-FFF2-40B4-BE49-F238E27FC236}">
              <a16:creationId xmlns:a16="http://schemas.microsoft.com/office/drawing/2014/main" xmlns="" id="{00000000-0008-0000-00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9050" y="10437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111</xdr:row>
      <xdr:rowOff>166370</xdr:rowOff>
    </xdr:from>
    <xdr:to>
      <xdr:col>0</xdr:col>
      <xdr:colOff>948690</xdr:colOff>
      <xdr:row>111</xdr:row>
      <xdr:rowOff>786130</xdr:rowOff>
    </xdr:to>
    <xdr:pic>
      <xdr:nvPicPr>
        <xdr:cNvPr id="112" name="Picture 111" descr="FW4829.jpg">
          <a:extLst>
            <a:ext uri="{FF2B5EF4-FFF2-40B4-BE49-F238E27FC236}">
              <a16:creationId xmlns:a16="http://schemas.microsoft.com/office/drawing/2014/main" xmlns="" id="{00000000-0008-0000-00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9050" y="105322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112</xdr:row>
      <xdr:rowOff>168086</xdr:rowOff>
    </xdr:from>
    <xdr:to>
      <xdr:col>0</xdr:col>
      <xdr:colOff>947166</xdr:colOff>
      <xdr:row>112</xdr:row>
      <xdr:rowOff>784414</xdr:rowOff>
    </xdr:to>
    <xdr:pic>
      <xdr:nvPicPr>
        <xdr:cNvPr id="113" name="Picture 112" descr="GW5759.jpg">
          <a:extLst>
            <a:ext uri="{FF2B5EF4-FFF2-40B4-BE49-F238E27FC236}">
              <a16:creationId xmlns:a16="http://schemas.microsoft.com/office/drawing/2014/main" xmlns="" id="{00000000-0008-0000-00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9050" y="10627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113</xdr:row>
      <xdr:rowOff>168086</xdr:rowOff>
    </xdr:from>
    <xdr:to>
      <xdr:col>0</xdr:col>
      <xdr:colOff>947166</xdr:colOff>
      <xdr:row>113</xdr:row>
      <xdr:rowOff>784414</xdr:rowOff>
    </xdr:to>
    <xdr:pic>
      <xdr:nvPicPr>
        <xdr:cNvPr id="114" name="Picture 113" descr="GW5759.jpg">
          <a:extLst>
            <a:ext uri="{FF2B5EF4-FFF2-40B4-BE49-F238E27FC236}">
              <a16:creationId xmlns:a16="http://schemas.microsoft.com/office/drawing/2014/main" xmlns="" id="{00000000-0008-0000-00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9050" y="10722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114</xdr:row>
      <xdr:rowOff>168086</xdr:rowOff>
    </xdr:from>
    <xdr:to>
      <xdr:col>0</xdr:col>
      <xdr:colOff>947166</xdr:colOff>
      <xdr:row>114</xdr:row>
      <xdr:rowOff>784414</xdr:rowOff>
    </xdr:to>
    <xdr:pic>
      <xdr:nvPicPr>
        <xdr:cNvPr id="115" name="Picture 114" descr="GW5759.jpg">
          <a:extLst>
            <a:ext uri="{FF2B5EF4-FFF2-40B4-BE49-F238E27FC236}">
              <a16:creationId xmlns:a16="http://schemas.microsoft.com/office/drawing/2014/main" xmlns="" id="{00000000-0008-0000-00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9050" y="10818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115</xdr:row>
      <xdr:rowOff>168086</xdr:rowOff>
    </xdr:from>
    <xdr:to>
      <xdr:col>0</xdr:col>
      <xdr:colOff>947166</xdr:colOff>
      <xdr:row>115</xdr:row>
      <xdr:rowOff>784414</xdr:rowOff>
    </xdr:to>
    <xdr:pic>
      <xdr:nvPicPr>
        <xdr:cNvPr id="116" name="Picture 115" descr="GW5759.jpg">
          <a:extLst>
            <a:ext uri="{FF2B5EF4-FFF2-40B4-BE49-F238E27FC236}">
              <a16:creationId xmlns:a16="http://schemas.microsoft.com/office/drawing/2014/main" xmlns="" id="{00000000-0008-0000-00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9050" y="10913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116</xdr:row>
      <xdr:rowOff>168086</xdr:rowOff>
    </xdr:from>
    <xdr:to>
      <xdr:col>0</xdr:col>
      <xdr:colOff>947166</xdr:colOff>
      <xdr:row>116</xdr:row>
      <xdr:rowOff>784414</xdr:rowOff>
    </xdr:to>
    <xdr:pic>
      <xdr:nvPicPr>
        <xdr:cNvPr id="117" name="Picture 116" descr="CQ2394.jpg">
          <a:extLst>
            <a:ext uri="{FF2B5EF4-FFF2-40B4-BE49-F238E27FC236}">
              <a16:creationId xmlns:a16="http://schemas.microsoft.com/office/drawing/2014/main" xmlns="" id="{00000000-0008-0000-00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9050" y="11008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117</xdr:row>
      <xdr:rowOff>168086</xdr:rowOff>
    </xdr:from>
    <xdr:to>
      <xdr:col>0</xdr:col>
      <xdr:colOff>947166</xdr:colOff>
      <xdr:row>117</xdr:row>
      <xdr:rowOff>784414</xdr:rowOff>
    </xdr:to>
    <xdr:pic>
      <xdr:nvPicPr>
        <xdr:cNvPr id="118" name="Picture 117" descr="BB5476.jpg">
          <a:extLst>
            <a:ext uri="{FF2B5EF4-FFF2-40B4-BE49-F238E27FC236}">
              <a16:creationId xmlns:a16="http://schemas.microsoft.com/office/drawing/2014/main" xmlns="" id="{00000000-0008-0000-00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19050" y="11103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118</xdr:row>
      <xdr:rowOff>168086</xdr:rowOff>
    </xdr:from>
    <xdr:to>
      <xdr:col>0</xdr:col>
      <xdr:colOff>947166</xdr:colOff>
      <xdr:row>118</xdr:row>
      <xdr:rowOff>784414</xdr:rowOff>
    </xdr:to>
    <xdr:pic>
      <xdr:nvPicPr>
        <xdr:cNvPr id="119" name="Picture 118" descr="BB5476.jpg">
          <a:extLst>
            <a:ext uri="{FF2B5EF4-FFF2-40B4-BE49-F238E27FC236}">
              <a16:creationId xmlns:a16="http://schemas.microsoft.com/office/drawing/2014/main" xmlns="" id="{00000000-0008-0000-0000-00007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19050" y="11199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119</xdr:row>
      <xdr:rowOff>168086</xdr:rowOff>
    </xdr:from>
    <xdr:to>
      <xdr:col>0</xdr:col>
      <xdr:colOff>947166</xdr:colOff>
      <xdr:row>119</xdr:row>
      <xdr:rowOff>784414</xdr:rowOff>
    </xdr:to>
    <xdr:pic>
      <xdr:nvPicPr>
        <xdr:cNvPr id="120" name="Picture 119" descr="BB5476.jpg">
          <a:extLst>
            <a:ext uri="{FF2B5EF4-FFF2-40B4-BE49-F238E27FC236}">
              <a16:creationId xmlns:a16="http://schemas.microsoft.com/office/drawing/2014/main" xmlns="" id="{00000000-0008-0000-0000-00007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19050" y="11294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120</xdr:row>
      <xdr:rowOff>168086</xdr:rowOff>
    </xdr:from>
    <xdr:to>
      <xdr:col>0</xdr:col>
      <xdr:colOff>947166</xdr:colOff>
      <xdr:row>120</xdr:row>
      <xdr:rowOff>784414</xdr:rowOff>
    </xdr:to>
    <xdr:pic>
      <xdr:nvPicPr>
        <xdr:cNvPr id="121" name="Picture 120" descr="BB5476.jpg">
          <a:extLst>
            <a:ext uri="{FF2B5EF4-FFF2-40B4-BE49-F238E27FC236}">
              <a16:creationId xmlns:a16="http://schemas.microsoft.com/office/drawing/2014/main" xmlns="" id="{00000000-0008-0000-0000-00007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19050" y="11389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121</xdr:row>
      <xdr:rowOff>168086</xdr:rowOff>
    </xdr:from>
    <xdr:to>
      <xdr:col>0</xdr:col>
      <xdr:colOff>947166</xdr:colOff>
      <xdr:row>121</xdr:row>
      <xdr:rowOff>784414</xdr:rowOff>
    </xdr:to>
    <xdr:pic>
      <xdr:nvPicPr>
        <xdr:cNvPr id="122" name="Picture 121" descr="BB5476.jpg">
          <a:extLst>
            <a:ext uri="{FF2B5EF4-FFF2-40B4-BE49-F238E27FC236}">
              <a16:creationId xmlns:a16="http://schemas.microsoft.com/office/drawing/2014/main" xmlns="" id="{00000000-0008-0000-00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19050" y="11484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122</xdr:row>
      <xdr:rowOff>168086</xdr:rowOff>
    </xdr:from>
    <xdr:to>
      <xdr:col>0</xdr:col>
      <xdr:colOff>947166</xdr:colOff>
      <xdr:row>122</xdr:row>
      <xdr:rowOff>784414</xdr:rowOff>
    </xdr:to>
    <xdr:pic>
      <xdr:nvPicPr>
        <xdr:cNvPr id="123" name="Picture 122" descr="BB5476.jpg">
          <a:extLst>
            <a:ext uri="{FF2B5EF4-FFF2-40B4-BE49-F238E27FC236}">
              <a16:creationId xmlns:a16="http://schemas.microsoft.com/office/drawing/2014/main" xmlns="" id="{00000000-0008-0000-00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19050" y="11580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123</xdr:row>
      <xdr:rowOff>168086</xdr:rowOff>
    </xdr:from>
    <xdr:to>
      <xdr:col>0</xdr:col>
      <xdr:colOff>947166</xdr:colOff>
      <xdr:row>123</xdr:row>
      <xdr:rowOff>784414</xdr:rowOff>
    </xdr:to>
    <xdr:pic>
      <xdr:nvPicPr>
        <xdr:cNvPr id="124" name="Picture 123" descr="BB5476.jpg">
          <a:extLst>
            <a:ext uri="{FF2B5EF4-FFF2-40B4-BE49-F238E27FC236}">
              <a16:creationId xmlns:a16="http://schemas.microsoft.com/office/drawing/2014/main" xmlns="" id="{00000000-0008-0000-00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19050" y="11675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124</xdr:row>
      <xdr:rowOff>131832</xdr:rowOff>
    </xdr:from>
    <xdr:to>
      <xdr:col>0</xdr:col>
      <xdr:colOff>947166</xdr:colOff>
      <xdr:row>124</xdr:row>
      <xdr:rowOff>820668</xdr:rowOff>
    </xdr:to>
    <xdr:pic>
      <xdr:nvPicPr>
        <xdr:cNvPr id="125" name="Picture 124" descr="photos-coming-soon.jpg">
          <a:extLst>
            <a:ext uri="{FF2B5EF4-FFF2-40B4-BE49-F238E27FC236}">
              <a16:creationId xmlns:a16="http://schemas.microsoft.com/office/drawing/2014/main" xmlns="" id="{00000000-0008-0000-00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9050" y="117670332"/>
          <a:ext cx="928116" cy="68883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125</xdr:row>
      <xdr:rowOff>131832</xdr:rowOff>
    </xdr:from>
    <xdr:to>
      <xdr:col>0</xdr:col>
      <xdr:colOff>947166</xdr:colOff>
      <xdr:row>125</xdr:row>
      <xdr:rowOff>820668</xdr:rowOff>
    </xdr:to>
    <xdr:pic>
      <xdr:nvPicPr>
        <xdr:cNvPr id="126" name="Picture 125" descr="photos-coming-soon.jpg">
          <a:extLst>
            <a:ext uri="{FF2B5EF4-FFF2-40B4-BE49-F238E27FC236}">
              <a16:creationId xmlns:a16="http://schemas.microsoft.com/office/drawing/2014/main" xmlns="" id="{00000000-0008-0000-0000-00007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9050" y="118622832"/>
          <a:ext cx="928116" cy="68883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126</xdr:row>
      <xdr:rowOff>131832</xdr:rowOff>
    </xdr:from>
    <xdr:to>
      <xdr:col>0</xdr:col>
      <xdr:colOff>947166</xdr:colOff>
      <xdr:row>126</xdr:row>
      <xdr:rowOff>820668</xdr:rowOff>
    </xdr:to>
    <xdr:pic>
      <xdr:nvPicPr>
        <xdr:cNvPr id="127" name="Picture 126" descr="photos-coming-soon.jpg">
          <a:extLst>
            <a:ext uri="{FF2B5EF4-FFF2-40B4-BE49-F238E27FC236}">
              <a16:creationId xmlns:a16="http://schemas.microsoft.com/office/drawing/2014/main" xmlns="" id="{00000000-0008-0000-0000-00007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9050" y="119575332"/>
          <a:ext cx="928116" cy="68883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127</xdr:row>
      <xdr:rowOff>131832</xdr:rowOff>
    </xdr:from>
    <xdr:to>
      <xdr:col>0</xdr:col>
      <xdr:colOff>947166</xdr:colOff>
      <xdr:row>127</xdr:row>
      <xdr:rowOff>820668</xdr:rowOff>
    </xdr:to>
    <xdr:pic>
      <xdr:nvPicPr>
        <xdr:cNvPr id="128" name="Picture 127" descr="photos-coming-soon.jpg">
          <a:extLst>
            <a:ext uri="{FF2B5EF4-FFF2-40B4-BE49-F238E27FC236}">
              <a16:creationId xmlns:a16="http://schemas.microsoft.com/office/drawing/2014/main" xmlns="" id="{00000000-0008-0000-00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9050" y="120527832"/>
          <a:ext cx="928116" cy="68883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128</xdr:row>
      <xdr:rowOff>131832</xdr:rowOff>
    </xdr:from>
    <xdr:to>
      <xdr:col>0</xdr:col>
      <xdr:colOff>947166</xdr:colOff>
      <xdr:row>128</xdr:row>
      <xdr:rowOff>820668</xdr:rowOff>
    </xdr:to>
    <xdr:pic>
      <xdr:nvPicPr>
        <xdr:cNvPr id="129" name="Picture 128" descr="photos-coming-soon.jpg">
          <a:extLst>
            <a:ext uri="{FF2B5EF4-FFF2-40B4-BE49-F238E27FC236}">
              <a16:creationId xmlns:a16="http://schemas.microsoft.com/office/drawing/2014/main" xmlns="" id="{00000000-0008-0000-00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9050" y="121480332"/>
          <a:ext cx="928116" cy="68883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129</xdr:row>
      <xdr:rowOff>131832</xdr:rowOff>
    </xdr:from>
    <xdr:to>
      <xdr:col>0</xdr:col>
      <xdr:colOff>947166</xdr:colOff>
      <xdr:row>129</xdr:row>
      <xdr:rowOff>820668</xdr:rowOff>
    </xdr:to>
    <xdr:pic>
      <xdr:nvPicPr>
        <xdr:cNvPr id="130" name="Picture 129" descr="photos-coming-soon.jpg">
          <a:extLst>
            <a:ext uri="{FF2B5EF4-FFF2-40B4-BE49-F238E27FC236}">
              <a16:creationId xmlns:a16="http://schemas.microsoft.com/office/drawing/2014/main" xmlns="" id="{00000000-0008-0000-0000-00008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9050" y="122432832"/>
          <a:ext cx="928116" cy="68883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130</xdr:row>
      <xdr:rowOff>131832</xdr:rowOff>
    </xdr:from>
    <xdr:to>
      <xdr:col>0</xdr:col>
      <xdr:colOff>947166</xdr:colOff>
      <xdr:row>130</xdr:row>
      <xdr:rowOff>820668</xdr:rowOff>
    </xdr:to>
    <xdr:pic>
      <xdr:nvPicPr>
        <xdr:cNvPr id="131" name="Picture 130" descr="photos-coming-soon.jpg">
          <a:extLst>
            <a:ext uri="{FF2B5EF4-FFF2-40B4-BE49-F238E27FC236}">
              <a16:creationId xmlns:a16="http://schemas.microsoft.com/office/drawing/2014/main" xmlns="" id="{00000000-0008-0000-0000-00008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9050" y="123385332"/>
          <a:ext cx="928116" cy="68883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131</xdr:row>
      <xdr:rowOff>131832</xdr:rowOff>
    </xdr:from>
    <xdr:to>
      <xdr:col>0</xdr:col>
      <xdr:colOff>947166</xdr:colOff>
      <xdr:row>131</xdr:row>
      <xdr:rowOff>820668</xdr:rowOff>
    </xdr:to>
    <xdr:pic>
      <xdr:nvPicPr>
        <xdr:cNvPr id="132" name="Picture 131" descr="photos-coming-soon.jpg">
          <a:extLst>
            <a:ext uri="{FF2B5EF4-FFF2-40B4-BE49-F238E27FC236}">
              <a16:creationId xmlns:a16="http://schemas.microsoft.com/office/drawing/2014/main" xmlns="" id="{00000000-0008-0000-00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9050" y="124337832"/>
          <a:ext cx="928116" cy="68883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132</xdr:row>
      <xdr:rowOff>131832</xdr:rowOff>
    </xdr:from>
    <xdr:to>
      <xdr:col>0</xdr:col>
      <xdr:colOff>947166</xdr:colOff>
      <xdr:row>132</xdr:row>
      <xdr:rowOff>820668</xdr:rowOff>
    </xdr:to>
    <xdr:pic>
      <xdr:nvPicPr>
        <xdr:cNvPr id="133" name="Picture 132" descr="photos-coming-soon.jpg">
          <a:extLst>
            <a:ext uri="{FF2B5EF4-FFF2-40B4-BE49-F238E27FC236}">
              <a16:creationId xmlns:a16="http://schemas.microsoft.com/office/drawing/2014/main" xmlns="" id="{00000000-0008-0000-0000-00008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9050" y="125290332"/>
          <a:ext cx="928116" cy="68883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133</xdr:row>
      <xdr:rowOff>131832</xdr:rowOff>
    </xdr:from>
    <xdr:to>
      <xdr:col>0</xdr:col>
      <xdr:colOff>947166</xdr:colOff>
      <xdr:row>133</xdr:row>
      <xdr:rowOff>820668</xdr:rowOff>
    </xdr:to>
    <xdr:pic>
      <xdr:nvPicPr>
        <xdr:cNvPr id="134" name="Picture 133" descr="photos-coming-soon.jpg">
          <a:extLst>
            <a:ext uri="{FF2B5EF4-FFF2-40B4-BE49-F238E27FC236}">
              <a16:creationId xmlns:a16="http://schemas.microsoft.com/office/drawing/2014/main" xmlns="" id="{00000000-0008-0000-0000-00008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9050" y="126242832"/>
          <a:ext cx="928116" cy="68883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134</xdr:row>
      <xdr:rowOff>168086</xdr:rowOff>
    </xdr:from>
    <xdr:to>
      <xdr:col>0</xdr:col>
      <xdr:colOff>947166</xdr:colOff>
      <xdr:row>134</xdr:row>
      <xdr:rowOff>784414</xdr:rowOff>
    </xdr:to>
    <xdr:pic>
      <xdr:nvPicPr>
        <xdr:cNvPr id="135" name="Picture 134" descr="IG2093.jpg">
          <a:extLst>
            <a:ext uri="{FF2B5EF4-FFF2-40B4-BE49-F238E27FC236}">
              <a16:creationId xmlns:a16="http://schemas.microsoft.com/office/drawing/2014/main" xmlns="" id="{00000000-0008-0000-00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9050" y="12723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135</xdr:row>
      <xdr:rowOff>168086</xdr:rowOff>
    </xdr:from>
    <xdr:to>
      <xdr:col>0</xdr:col>
      <xdr:colOff>947166</xdr:colOff>
      <xdr:row>135</xdr:row>
      <xdr:rowOff>784414</xdr:rowOff>
    </xdr:to>
    <xdr:pic>
      <xdr:nvPicPr>
        <xdr:cNvPr id="136" name="Picture 135" descr="IG2093.jpg">
          <a:extLst>
            <a:ext uri="{FF2B5EF4-FFF2-40B4-BE49-F238E27FC236}">
              <a16:creationId xmlns:a16="http://schemas.microsoft.com/office/drawing/2014/main" xmlns="" id="{00000000-0008-0000-0000-00008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9050" y="12818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136</xdr:row>
      <xdr:rowOff>168086</xdr:rowOff>
    </xdr:from>
    <xdr:to>
      <xdr:col>0</xdr:col>
      <xdr:colOff>947166</xdr:colOff>
      <xdr:row>136</xdr:row>
      <xdr:rowOff>784414</xdr:rowOff>
    </xdr:to>
    <xdr:pic>
      <xdr:nvPicPr>
        <xdr:cNvPr id="137" name="Picture 136" descr="IG2093.jpg">
          <a:extLst>
            <a:ext uri="{FF2B5EF4-FFF2-40B4-BE49-F238E27FC236}">
              <a16:creationId xmlns:a16="http://schemas.microsoft.com/office/drawing/2014/main" xmlns="" id="{00000000-0008-0000-0000-00008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9050" y="12913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137</xdr:row>
      <xdr:rowOff>168086</xdr:rowOff>
    </xdr:from>
    <xdr:to>
      <xdr:col>0</xdr:col>
      <xdr:colOff>947166</xdr:colOff>
      <xdr:row>137</xdr:row>
      <xdr:rowOff>784414</xdr:rowOff>
    </xdr:to>
    <xdr:pic>
      <xdr:nvPicPr>
        <xdr:cNvPr id="138" name="Picture 137" descr="IG2093.jpg">
          <a:extLst>
            <a:ext uri="{FF2B5EF4-FFF2-40B4-BE49-F238E27FC236}">
              <a16:creationId xmlns:a16="http://schemas.microsoft.com/office/drawing/2014/main" xmlns="" id="{00000000-0008-0000-00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9050" y="13008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138</xdr:row>
      <xdr:rowOff>168086</xdr:rowOff>
    </xdr:from>
    <xdr:to>
      <xdr:col>0</xdr:col>
      <xdr:colOff>947166</xdr:colOff>
      <xdr:row>138</xdr:row>
      <xdr:rowOff>784414</xdr:rowOff>
    </xdr:to>
    <xdr:pic>
      <xdr:nvPicPr>
        <xdr:cNvPr id="139" name="Picture 138" descr="IG2093.jpg">
          <a:extLst>
            <a:ext uri="{FF2B5EF4-FFF2-40B4-BE49-F238E27FC236}">
              <a16:creationId xmlns:a16="http://schemas.microsoft.com/office/drawing/2014/main" xmlns="" id="{00000000-0008-0000-0000-00008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9050" y="13104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139</xdr:row>
      <xdr:rowOff>166370</xdr:rowOff>
    </xdr:from>
    <xdr:to>
      <xdr:col>0</xdr:col>
      <xdr:colOff>948690</xdr:colOff>
      <xdr:row>139</xdr:row>
      <xdr:rowOff>786130</xdr:rowOff>
    </xdr:to>
    <xdr:pic>
      <xdr:nvPicPr>
        <xdr:cNvPr id="140" name="Picture 139" descr="JI2062.jpg">
          <a:extLst>
            <a:ext uri="{FF2B5EF4-FFF2-40B4-BE49-F238E27FC236}">
              <a16:creationId xmlns:a16="http://schemas.microsoft.com/office/drawing/2014/main" xmlns="" id="{00000000-0008-0000-00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9050" y="131992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140</xdr:row>
      <xdr:rowOff>166370</xdr:rowOff>
    </xdr:from>
    <xdr:to>
      <xdr:col>0</xdr:col>
      <xdr:colOff>948690</xdr:colOff>
      <xdr:row>140</xdr:row>
      <xdr:rowOff>786130</xdr:rowOff>
    </xdr:to>
    <xdr:pic>
      <xdr:nvPicPr>
        <xdr:cNvPr id="141" name="Picture 140" descr="JI2062.jpg">
          <a:extLst>
            <a:ext uri="{FF2B5EF4-FFF2-40B4-BE49-F238E27FC236}">
              <a16:creationId xmlns:a16="http://schemas.microsoft.com/office/drawing/2014/main" xmlns="" id="{00000000-0008-0000-0000-00008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9050" y="132944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141</xdr:row>
      <xdr:rowOff>166370</xdr:rowOff>
    </xdr:from>
    <xdr:to>
      <xdr:col>0</xdr:col>
      <xdr:colOff>948690</xdr:colOff>
      <xdr:row>141</xdr:row>
      <xdr:rowOff>786130</xdr:rowOff>
    </xdr:to>
    <xdr:pic>
      <xdr:nvPicPr>
        <xdr:cNvPr id="142" name="Picture 141" descr="EF3805.jpg">
          <a:extLst>
            <a:ext uri="{FF2B5EF4-FFF2-40B4-BE49-F238E27FC236}">
              <a16:creationId xmlns:a16="http://schemas.microsoft.com/office/drawing/2014/main" xmlns="" id="{00000000-0008-0000-0000-00008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19050" y="133897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142</xdr:row>
      <xdr:rowOff>166370</xdr:rowOff>
    </xdr:from>
    <xdr:to>
      <xdr:col>0</xdr:col>
      <xdr:colOff>948690</xdr:colOff>
      <xdr:row>142</xdr:row>
      <xdr:rowOff>786130</xdr:rowOff>
    </xdr:to>
    <xdr:pic>
      <xdr:nvPicPr>
        <xdr:cNvPr id="143" name="Picture 142" descr="BD7632.jpg">
          <a:extLst>
            <a:ext uri="{FF2B5EF4-FFF2-40B4-BE49-F238E27FC236}">
              <a16:creationId xmlns:a16="http://schemas.microsoft.com/office/drawing/2014/main" xmlns="" id="{00000000-0008-0000-00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19050" y="134849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143</xdr:row>
      <xdr:rowOff>166370</xdr:rowOff>
    </xdr:from>
    <xdr:to>
      <xdr:col>0</xdr:col>
      <xdr:colOff>948690</xdr:colOff>
      <xdr:row>143</xdr:row>
      <xdr:rowOff>786130</xdr:rowOff>
    </xdr:to>
    <xdr:pic>
      <xdr:nvPicPr>
        <xdr:cNvPr id="144" name="Picture 143" descr="BD7632.jpg">
          <a:extLst>
            <a:ext uri="{FF2B5EF4-FFF2-40B4-BE49-F238E27FC236}">
              <a16:creationId xmlns:a16="http://schemas.microsoft.com/office/drawing/2014/main" xmlns="" id="{00000000-0008-0000-0000-00009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19050" y="135802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144</xdr:row>
      <xdr:rowOff>166370</xdr:rowOff>
    </xdr:from>
    <xdr:to>
      <xdr:col>0</xdr:col>
      <xdr:colOff>948690</xdr:colOff>
      <xdr:row>144</xdr:row>
      <xdr:rowOff>786130</xdr:rowOff>
    </xdr:to>
    <xdr:pic>
      <xdr:nvPicPr>
        <xdr:cNvPr id="145" name="Picture 144" descr="BD7632.jpg">
          <a:extLst>
            <a:ext uri="{FF2B5EF4-FFF2-40B4-BE49-F238E27FC236}">
              <a16:creationId xmlns:a16="http://schemas.microsoft.com/office/drawing/2014/main" xmlns="" id="{00000000-0008-0000-0000-00009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19050" y="136754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145</xdr:row>
      <xdr:rowOff>166370</xdr:rowOff>
    </xdr:from>
    <xdr:to>
      <xdr:col>0</xdr:col>
      <xdr:colOff>948690</xdr:colOff>
      <xdr:row>145</xdr:row>
      <xdr:rowOff>786130</xdr:rowOff>
    </xdr:to>
    <xdr:pic>
      <xdr:nvPicPr>
        <xdr:cNvPr id="146" name="Picture 145" descr="BD7632.jpg">
          <a:extLst>
            <a:ext uri="{FF2B5EF4-FFF2-40B4-BE49-F238E27FC236}">
              <a16:creationId xmlns:a16="http://schemas.microsoft.com/office/drawing/2014/main" xmlns="" id="{00000000-0008-0000-0000-00009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19050" y="137707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146</xdr:row>
      <xdr:rowOff>166370</xdr:rowOff>
    </xdr:from>
    <xdr:to>
      <xdr:col>0</xdr:col>
      <xdr:colOff>948690</xdr:colOff>
      <xdr:row>146</xdr:row>
      <xdr:rowOff>786130</xdr:rowOff>
    </xdr:to>
    <xdr:pic>
      <xdr:nvPicPr>
        <xdr:cNvPr id="147" name="Picture 146" descr="BD7632.jpg">
          <a:extLst>
            <a:ext uri="{FF2B5EF4-FFF2-40B4-BE49-F238E27FC236}">
              <a16:creationId xmlns:a16="http://schemas.microsoft.com/office/drawing/2014/main" xmlns="" id="{00000000-0008-0000-00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19050" y="138659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147</xdr:row>
      <xdr:rowOff>166370</xdr:rowOff>
    </xdr:from>
    <xdr:to>
      <xdr:col>0</xdr:col>
      <xdr:colOff>948690</xdr:colOff>
      <xdr:row>147</xdr:row>
      <xdr:rowOff>786130</xdr:rowOff>
    </xdr:to>
    <xdr:pic>
      <xdr:nvPicPr>
        <xdr:cNvPr id="148" name="Picture 147" descr="BD7632.jpg">
          <a:extLst>
            <a:ext uri="{FF2B5EF4-FFF2-40B4-BE49-F238E27FC236}">
              <a16:creationId xmlns:a16="http://schemas.microsoft.com/office/drawing/2014/main" xmlns="" id="{00000000-0008-0000-0000-00009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19050" y="139612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148</xdr:row>
      <xdr:rowOff>166370</xdr:rowOff>
    </xdr:from>
    <xdr:to>
      <xdr:col>0</xdr:col>
      <xdr:colOff>948690</xdr:colOff>
      <xdr:row>148</xdr:row>
      <xdr:rowOff>786130</xdr:rowOff>
    </xdr:to>
    <xdr:pic>
      <xdr:nvPicPr>
        <xdr:cNvPr id="149" name="Picture 148" descr="BD7632.jpg">
          <a:extLst>
            <a:ext uri="{FF2B5EF4-FFF2-40B4-BE49-F238E27FC236}">
              <a16:creationId xmlns:a16="http://schemas.microsoft.com/office/drawing/2014/main" xmlns="" id="{00000000-0008-0000-0000-00009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19050" y="140564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149</xdr:row>
      <xdr:rowOff>166370</xdr:rowOff>
    </xdr:from>
    <xdr:to>
      <xdr:col>0</xdr:col>
      <xdr:colOff>948690</xdr:colOff>
      <xdr:row>149</xdr:row>
      <xdr:rowOff>786130</xdr:rowOff>
    </xdr:to>
    <xdr:pic>
      <xdr:nvPicPr>
        <xdr:cNvPr id="150" name="Picture 149" descr="BD7632.jpg">
          <a:extLst>
            <a:ext uri="{FF2B5EF4-FFF2-40B4-BE49-F238E27FC236}">
              <a16:creationId xmlns:a16="http://schemas.microsoft.com/office/drawing/2014/main" xmlns="" id="{00000000-0008-0000-0000-00009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19050" y="141517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150</xdr:row>
      <xdr:rowOff>166370</xdr:rowOff>
    </xdr:from>
    <xdr:to>
      <xdr:col>0</xdr:col>
      <xdr:colOff>948690</xdr:colOff>
      <xdr:row>150</xdr:row>
      <xdr:rowOff>786130</xdr:rowOff>
    </xdr:to>
    <xdr:pic>
      <xdr:nvPicPr>
        <xdr:cNvPr id="151" name="Picture 150" descr="BD7632.jpg">
          <a:extLst>
            <a:ext uri="{FF2B5EF4-FFF2-40B4-BE49-F238E27FC236}">
              <a16:creationId xmlns:a16="http://schemas.microsoft.com/office/drawing/2014/main" xmlns="" id="{00000000-0008-0000-0000-00009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19050" y="142469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151</xdr:row>
      <xdr:rowOff>166370</xdr:rowOff>
    </xdr:from>
    <xdr:to>
      <xdr:col>0</xdr:col>
      <xdr:colOff>948690</xdr:colOff>
      <xdr:row>151</xdr:row>
      <xdr:rowOff>786130</xdr:rowOff>
    </xdr:to>
    <xdr:pic>
      <xdr:nvPicPr>
        <xdr:cNvPr id="152" name="Picture 151" descr="BD7632.jpg">
          <a:extLst>
            <a:ext uri="{FF2B5EF4-FFF2-40B4-BE49-F238E27FC236}">
              <a16:creationId xmlns:a16="http://schemas.microsoft.com/office/drawing/2014/main" xmlns="" id="{00000000-0008-0000-0000-00009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19050" y="143422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152</xdr:row>
      <xdr:rowOff>166370</xdr:rowOff>
    </xdr:from>
    <xdr:to>
      <xdr:col>0</xdr:col>
      <xdr:colOff>948690</xdr:colOff>
      <xdr:row>152</xdr:row>
      <xdr:rowOff>786130</xdr:rowOff>
    </xdr:to>
    <xdr:pic>
      <xdr:nvPicPr>
        <xdr:cNvPr id="153" name="Picture 152" descr="BD7632.jpg">
          <a:extLst>
            <a:ext uri="{FF2B5EF4-FFF2-40B4-BE49-F238E27FC236}">
              <a16:creationId xmlns:a16="http://schemas.microsoft.com/office/drawing/2014/main" xmlns="" id="{00000000-0008-0000-0000-00009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19050" y="144374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153</xdr:row>
      <xdr:rowOff>166370</xdr:rowOff>
    </xdr:from>
    <xdr:to>
      <xdr:col>0</xdr:col>
      <xdr:colOff>948690</xdr:colOff>
      <xdr:row>153</xdr:row>
      <xdr:rowOff>786130</xdr:rowOff>
    </xdr:to>
    <xdr:pic>
      <xdr:nvPicPr>
        <xdr:cNvPr id="154" name="Picture 153" descr="BD7632.jpg">
          <a:extLst>
            <a:ext uri="{FF2B5EF4-FFF2-40B4-BE49-F238E27FC236}">
              <a16:creationId xmlns:a16="http://schemas.microsoft.com/office/drawing/2014/main" xmlns="" id="{00000000-0008-0000-0000-00009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19050" y="145327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154</xdr:row>
      <xdr:rowOff>166370</xdr:rowOff>
    </xdr:from>
    <xdr:to>
      <xdr:col>0</xdr:col>
      <xdr:colOff>948690</xdr:colOff>
      <xdr:row>154</xdr:row>
      <xdr:rowOff>786130</xdr:rowOff>
    </xdr:to>
    <xdr:pic>
      <xdr:nvPicPr>
        <xdr:cNvPr id="155" name="Picture 154" descr="BD7632.jpg">
          <a:extLst>
            <a:ext uri="{FF2B5EF4-FFF2-40B4-BE49-F238E27FC236}">
              <a16:creationId xmlns:a16="http://schemas.microsoft.com/office/drawing/2014/main" xmlns="" id="{00000000-0008-0000-0000-00009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19050" y="146279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155</xdr:row>
      <xdr:rowOff>166370</xdr:rowOff>
    </xdr:from>
    <xdr:to>
      <xdr:col>0</xdr:col>
      <xdr:colOff>948690</xdr:colOff>
      <xdr:row>155</xdr:row>
      <xdr:rowOff>786130</xdr:rowOff>
    </xdr:to>
    <xdr:pic>
      <xdr:nvPicPr>
        <xdr:cNvPr id="156" name="Picture 155" descr="BD7633.jpg">
          <a:extLst>
            <a:ext uri="{FF2B5EF4-FFF2-40B4-BE49-F238E27FC236}">
              <a16:creationId xmlns:a16="http://schemas.microsoft.com/office/drawing/2014/main" xmlns="" id="{00000000-0008-0000-0000-00009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19050" y="147232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156</xdr:row>
      <xdr:rowOff>166370</xdr:rowOff>
    </xdr:from>
    <xdr:to>
      <xdr:col>0</xdr:col>
      <xdr:colOff>948690</xdr:colOff>
      <xdr:row>156</xdr:row>
      <xdr:rowOff>786130</xdr:rowOff>
    </xdr:to>
    <xdr:pic>
      <xdr:nvPicPr>
        <xdr:cNvPr id="157" name="Picture 156" descr="BD7633.jpg">
          <a:extLst>
            <a:ext uri="{FF2B5EF4-FFF2-40B4-BE49-F238E27FC236}">
              <a16:creationId xmlns:a16="http://schemas.microsoft.com/office/drawing/2014/main" xmlns="" id="{00000000-0008-0000-0000-00009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19050" y="148184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157</xdr:row>
      <xdr:rowOff>166370</xdr:rowOff>
    </xdr:from>
    <xdr:to>
      <xdr:col>0</xdr:col>
      <xdr:colOff>948690</xdr:colOff>
      <xdr:row>157</xdr:row>
      <xdr:rowOff>786130</xdr:rowOff>
    </xdr:to>
    <xdr:pic>
      <xdr:nvPicPr>
        <xdr:cNvPr id="158" name="Picture 157" descr="BD7633.jpg">
          <a:extLst>
            <a:ext uri="{FF2B5EF4-FFF2-40B4-BE49-F238E27FC236}">
              <a16:creationId xmlns:a16="http://schemas.microsoft.com/office/drawing/2014/main" xmlns="" id="{00000000-0008-0000-0000-00009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19050" y="149137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158</xdr:row>
      <xdr:rowOff>166370</xdr:rowOff>
    </xdr:from>
    <xdr:to>
      <xdr:col>0</xdr:col>
      <xdr:colOff>948690</xdr:colOff>
      <xdr:row>158</xdr:row>
      <xdr:rowOff>786130</xdr:rowOff>
    </xdr:to>
    <xdr:pic>
      <xdr:nvPicPr>
        <xdr:cNvPr id="159" name="Picture 158" descr="BD7633.jpg">
          <a:extLst>
            <a:ext uri="{FF2B5EF4-FFF2-40B4-BE49-F238E27FC236}">
              <a16:creationId xmlns:a16="http://schemas.microsoft.com/office/drawing/2014/main" xmlns="" id="{00000000-0008-0000-0000-00009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19050" y="150089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159</xdr:row>
      <xdr:rowOff>166370</xdr:rowOff>
    </xdr:from>
    <xdr:to>
      <xdr:col>0</xdr:col>
      <xdr:colOff>948690</xdr:colOff>
      <xdr:row>159</xdr:row>
      <xdr:rowOff>786130</xdr:rowOff>
    </xdr:to>
    <xdr:pic>
      <xdr:nvPicPr>
        <xdr:cNvPr id="160" name="Picture 159" descr="BD7633.jpg">
          <a:extLst>
            <a:ext uri="{FF2B5EF4-FFF2-40B4-BE49-F238E27FC236}">
              <a16:creationId xmlns:a16="http://schemas.microsoft.com/office/drawing/2014/main" xmlns="" id="{00000000-0008-0000-0000-0000A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19050" y="151042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160</xdr:row>
      <xdr:rowOff>166370</xdr:rowOff>
    </xdr:from>
    <xdr:to>
      <xdr:col>0</xdr:col>
      <xdr:colOff>948690</xdr:colOff>
      <xdr:row>160</xdr:row>
      <xdr:rowOff>786130</xdr:rowOff>
    </xdr:to>
    <xdr:pic>
      <xdr:nvPicPr>
        <xdr:cNvPr id="161" name="Picture 160" descr="BD7633.jpg">
          <a:extLst>
            <a:ext uri="{FF2B5EF4-FFF2-40B4-BE49-F238E27FC236}">
              <a16:creationId xmlns:a16="http://schemas.microsoft.com/office/drawing/2014/main" xmlns="" id="{00000000-0008-0000-0000-0000A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19050" y="151994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161</xdr:row>
      <xdr:rowOff>166370</xdr:rowOff>
    </xdr:from>
    <xdr:to>
      <xdr:col>0</xdr:col>
      <xdr:colOff>948690</xdr:colOff>
      <xdr:row>161</xdr:row>
      <xdr:rowOff>786130</xdr:rowOff>
    </xdr:to>
    <xdr:pic>
      <xdr:nvPicPr>
        <xdr:cNvPr id="162" name="Picture 161" descr="BD7633.jpg">
          <a:extLst>
            <a:ext uri="{FF2B5EF4-FFF2-40B4-BE49-F238E27FC236}">
              <a16:creationId xmlns:a16="http://schemas.microsoft.com/office/drawing/2014/main" xmlns="" id="{00000000-0008-0000-0000-0000A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19050" y="152947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162</xdr:row>
      <xdr:rowOff>166370</xdr:rowOff>
    </xdr:from>
    <xdr:to>
      <xdr:col>0</xdr:col>
      <xdr:colOff>948690</xdr:colOff>
      <xdr:row>162</xdr:row>
      <xdr:rowOff>786130</xdr:rowOff>
    </xdr:to>
    <xdr:pic>
      <xdr:nvPicPr>
        <xdr:cNvPr id="163" name="Picture 162" descr="BD7633.jpg">
          <a:extLst>
            <a:ext uri="{FF2B5EF4-FFF2-40B4-BE49-F238E27FC236}">
              <a16:creationId xmlns:a16="http://schemas.microsoft.com/office/drawing/2014/main" xmlns="" id="{00000000-0008-0000-0000-0000A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19050" y="153899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163</xdr:row>
      <xdr:rowOff>166370</xdr:rowOff>
    </xdr:from>
    <xdr:to>
      <xdr:col>0</xdr:col>
      <xdr:colOff>948690</xdr:colOff>
      <xdr:row>163</xdr:row>
      <xdr:rowOff>786130</xdr:rowOff>
    </xdr:to>
    <xdr:pic>
      <xdr:nvPicPr>
        <xdr:cNvPr id="164" name="Picture 163" descr="BD7633.jpg">
          <a:extLst>
            <a:ext uri="{FF2B5EF4-FFF2-40B4-BE49-F238E27FC236}">
              <a16:creationId xmlns:a16="http://schemas.microsoft.com/office/drawing/2014/main" xmlns="" id="{00000000-0008-0000-0000-0000A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19050" y="154852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164</xdr:row>
      <xdr:rowOff>166370</xdr:rowOff>
    </xdr:from>
    <xdr:to>
      <xdr:col>0</xdr:col>
      <xdr:colOff>948690</xdr:colOff>
      <xdr:row>164</xdr:row>
      <xdr:rowOff>786130</xdr:rowOff>
    </xdr:to>
    <xdr:pic>
      <xdr:nvPicPr>
        <xdr:cNvPr id="165" name="Picture 164" descr="BD7633.jpg">
          <a:extLst>
            <a:ext uri="{FF2B5EF4-FFF2-40B4-BE49-F238E27FC236}">
              <a16:creationId xmlns:a16="http://schemas.microsoft.com/office/drawing/2014/main" xmlns="" id="{00000000-0008-0000-0000-0000A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19050" y="155804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165</xdr:row>
      <xdr:rowOff>166370</xdr:rowOff>
    </xdr:from>
    <xdr:to>
      <xdr:col>0</xdr:col>
      <xdr:colOff>948690</xdr:colOff>
      <xdr:row>165</xdr:row>
      <xdr:rowOff>786130</xdr:rowOff>
    </xdr:to>
    <xdr:pic>
      <xdr:nvPicPr>
        <xdr:cNvPr id="166" name="Picture 165" descr="BD7633.jpg">
          <a:extLst>
            <a:ext uri="{FF2B5EF4-FFF2-40B4-BE49-F238E27FC236}">
              <a16:creationId xmlns:a16="http://schemas.microsoft.com/office/drawing/2014/main" xmlns="" id="{00000000-0008-0000-0000-0000A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19050" y="156757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166</xdr:row>
      <xdr:rowOff>166370</xdr:rowOff>
    </xdr:from>
    <xdr:to>
      <xdr:col>0</xdr:col>
      <xdr:colOff>948690</xdr:colOff>
      <xdr:row>166</xdr:row>
      <xdr:rowOff>786130</xdr:rowOff>
    </xdr:to>
    <xdr:pic>
      <xdr:nvPicPr>
        <xdr:cNvPr id="167" name="Picture 166" descr="BD7633.jpg">
          <a:extLst>
            <a:ext uri="{FF2B5EF4-FFF2-40B4-BE49-F238E27FC236}">
              <a16:creationId xmlns:a16="http://schemas.microsoft.com/office/drawing/2014/main" xmlns="" id="{00000000-0008-0000-0000-0000A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19050" y="157709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167</xdr:row>
      <xdr:rowOff>166370</xdr:rowOff>
    </xdr:from>
    <xdr:to>
      <xdr:col>0</xdr:col>
      <xdr:colOff>948690</xdr:colOff>
      <xdr:row>167</xdr:row>
      <xdr:rowOff>786130</xdr:rowOff>
    </xdr:to>
    <xdr:pic>
      <xdr:nvPicPr>
        <xdr:cNvPr id="168" name="Picture 167" descr="DB3021.jpg">
          <a:extLst>
            <a:ext uri="{FF2B5EF4-FFF2-40B4-BE49-F238E27FC236}">
              <a16:creationId xmlns:a16="http://schemas.microsoft.com/office/drawing/2014/main" xmlns="" id="{00000000-0008-0000-0000-0000A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19050" y="158662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168</xdr:row>
      <xdr:rowOff>166370</xdr:rowOff>
    </xdr:from>
    <xdr:to>
      <xdr:col>0</xdr:col>
      <xdr:colOff>948690</xdr:colOff>
      <xdr:row>168</xdr:row>
      <xdr:rowOff>786130</xdr:rowOff>
    </xdr:to>
    <xdr:pic>
      <xdr:nvPicPr>
        <xdr:cNvPr id="169" name="Picture 168" descr="DB3021.jpg">
          <a:extLst>
            <a:ext uri="{FF2B5EF4-FFF2-40B4-BE49-F238E27FC236}">
              <a16:creationId xmlns:a16="http://schemas.microsoft.com/office/drawing/2014/main" xmlns="" id="{00000000-0008-0000-0000-0000A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19050" y="159614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169</xdr:row>
      <xdr:rowOff>166370</xdr:rowOff>
    </xdr:from>
    <xdr:to>
      <xdr:col>0</xdr:col>
      <xdr:colOff>948690</xdr:colOff>
      <xdr:row>169</xdr:row>
      <xdr:rowOff>786130</xdr:rowOff>
    </xdr:to>
    <xdr:pic>
      <xdr:nvPicPr>
        <xdr:cNvPr id="170" name="Picture 169" descr="DB3021.jpg">
          <a:extLst>
            <a:ext uri="{FF2B5EF4-FFF2-40B4-BE49-F238E27FC236}">
              <a16:creationId xmlns:a16="http://schemas.microsoft.com/office/drawing/2014/main" xmlns="" id="{00000000-0008-0000-0000-0000A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19050" y="160567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170</xdr:row>
      <xdr:rowOff>166370</xdr:rowOff>
    </xdr:from>
    <xdr:to>
      <xdr:col>0</xdr:col>
      <xdr:colOff>948690</xdr:colOff>
      <xdr:row>170</xdr:row>
      <xdr:rowOff>786130</xdr:rowOff>
    </xdr:to>
    <xdr:pic>
      <xdr:nvPicPr>
        <xdr:cNvPr id="171" name="Picture 170" descr="DB3021.jpg">
          <a:extLst>
            <a:ext uri="{FF2B5EF4-FFF2-40B4-BE49-F238E27FC236}">
              <a16:creationId xmlns:a16="http://schemas.microsoft.com/office/drawing/2014/main" xmlns="" id="{00000000-0008-0000-0000-0000A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19050" y="161519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171</xdr:row>
      <xdr:rowOff>166370</xdr:rowOff>
    </xdr:from>
    <xdr:to>
      <xdr:col>0</xdr:col>
      <xdr:colOff>948690</xdr:colOff>
      <xdr:row>171</xdr:row>
      <xdr:rowOff>786130</xdr:rowOff>
    </xdr:to>
    <xdr:pic>
      <xdr:nvPicPr>
        <xdr:cNvPr id="172" name="Picture 171" descr="DB3021.jpg">
          <a:extLst>
            <a:ext uri="{FF2B5EF4-FFF2-40B4-BE49-F238E27FC236}">
              <a16:creationId xmlns:a16="http://schemas.microsoft.com/office/drawing/2014/main" xmlns="" id="{00000000-0008-0000-0000-0000A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19050" y="162472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172</xdr:row>
      <xdr:rowOff>166370</xdr:rowOff>
    </xdr:from>
    <xdr:to>
      <xdr:col>0</xdr:col>
      <xdr:colOff>948690</xdr:colOff>
      <xdr:row>172</xdr:row>
      <xdr:rowOff>786130</xdr:rowOff>
    </xdr:to>
    <xdr:pic>
      <xdr:nvPicPr>
        <xdr:cNvPr id="173" name="Picture 172" descr="DB3021.jpg">
          <a:extLst>
            <a:ext uri="{FF2B5EF4-FFF2-40B4-BE49-F238E27FC236}">
              <a16:creationId xmlns:a16="http://schemas.microsoft.com/office/drawing/2014/main" xmlns="" id="{00000000-0008-0000-0000-0000A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19050" y="163424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173</xdr:row>
      <xdr:rowOff>166370</xdr:rowOff>
    </xdr:from>
    <xdr:to>
      <xdr:col>0</xdr:col>
      <xdr:colOff>948690</xdr:colOff>
      <xdr:row>173</xdr:row>
      <xdr:rowOff>786130</xdr:rowOff>
    </xdr:to>
    <xdr:pic>
      <xdr:nvPicPr>
        <xdr:cNvPr id="174" name="Picture 173" descr="DB3021.jpg">
          <a:extLst>
            <a:ext uri="{FF2B5EF4-FFF2-40B4-BE49-F238E27FC236}">
              <a16:creationId xmlns:a16="http://schemas.microsoft.com/office/drawing/2014/main" xmlns="" id="{00000000-0008-0000-0000-0000A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19050" y="164377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174</xdr:row>
      <xdr:rowOff>166370</xdr:rowOff>
    </xdr:from>
    <xdr:to>
      <xdr:col>0</xdr:col>
      <xdr:colOff>948690</xdr:colOff>
      <xdr:row>174</xdr:row>
      <xdr:rowOff>786130</xdr:rowOff>
    </xdr:to>
    <xdr:pic>
      <xdr:nvPicPr>
        <xdr:cNvPr id="175" name="Picture 174" descr="DB3021.jpg">
          <a:extLst>
            <a:ext uri="{FF2B5EF4-FFF2-40B4-BE49-F238E27FC236}">
              <a16:creationId xmlns:a16="http://schemas.microsoft.com/office/drawing/2014/main" xmlns="" id="{00000000-0008-0000-0000-0000A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19050" y="165329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175</xdr:row>
      <xdr:rowOff>166370</xdr:rowOff>
    </xdr:from>
    <xdr:to>
      <xdr:col>0</xdr:col>
      <xdr:colOff>948690</xdr:colOff>
      <xdr:row>175</xdr:row>
      <xdr:rowOff>786130</xdr:rowOff>
    </xdr:to>
    <xdr:pic>
      <xdr:nvPicPr>
        <xdr:cNvPr id="176" name="Picture 175" descr="DB3021.jpg">
          <a:extLst>
            <a:ext uri="{FF2B5EF4-FFF2-40B4-BE49-F238E27FC236}">
              <a16:creationId xmlns:a16="http://schemas.microsoft.com/office/drawing/2014/main" xmlns="" id="{00000000-0008-0000-0000-0000B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19050" y="166282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176</xdr:row>
      <xdr:rowOff>168086</xdr:rowOff>
    </xdr:from>
    <xdr:to>
      <xdr:col>0</xdr:col>
      <xdr:colOff>947166</xdr:colOff>
      <xdr:row>176</xdr:row>
      <xdr:rowOff>784414</xdr:rowOff>
    </xdr:to>
    <xdr:pic>
      <xdr:nvPicPr>
        <xdr:cNvPr id="177" name="Picture 176" descr="IH8010.jpg">
          <a:extLst>
            <a:ext uri="{FF2B5EF4-FFF2-40B4-BE49-F238E27FC236}">
              <a16:creationId xmlns:a16="http://schemas.microsoft.com/office/drawing/2014/main" xmlns="" id="{00000000-0008-0000-0000-0000B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19050" y="16723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177</xdr:row>
      <xdr:rowOff>168086</xdr:rowOff>
    </xdr:from>
    <xdr:to>
      <xdr:col>0</xdr:col>
      <xdr:colOff>947166</xdr:colOff>
      <xdr:row>177</xdr:row>
      <xdr:rowOff>784414</xdr:rowOff>
    </xdr:to>
    <xdr:pic>
      <xdr:nvPicPr>
        <xdr:cNvPr id="178" name="Picture 177" descr="IH8010.jpg">
          <a:extLst>
            <a:ext uri="{FF2B5EF4-FFF2-40B4-BE49-F238E27FC236}">
              <a16:creationId xmlns:a16="http://schemas.microsoft.com/office/drawing/2014/main" xmlns="" id="{00000000-0008-0000-0000-0000B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19050" y="16818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178</xdr:row>
      <xdr:rowOff>168086</xdr:rowOff>
    </xdr:from>
    <xdr:to>
      <xdr:col>0</xdr:col>
      <xdr:colOff>947166</xdr:colOff>
      <xdr:row>178</xdr:row>
      <xdr:rowOff>784414</xdr:rowOff>
    </xdr:to>
    <xdr:pic>
      <xdr:nvPicPr>
        <xdr:cNvPr id="179" name="Picture 178" descr="IH8010.jpg">
          <a:extLst>
            <a:ext uri="{FF2B5EF4-FFF2-40B4-BE49-F238E27FC236}">
              <a16:creationId xmlns:a16="http://schemas.microsoft.com/office/drawing/2014/main" xmlns="" id="{00000000-0008-0000-0000-0000B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19050" y="16914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179</xdr:row>
      <xdr:rowOff>168086</xdr:rowOff>
    </xdr:from>
    <xdr:to>
      <xdr:col>0</xdr:col>
      <xdr:colOff>947166</xdr:colOff>
      <xdr:row>179</xdr:row>
      <xdr:rowOff>784414</xdr:rowOff>
    </xdr:to>
    <xdr:pic>
      <xdr:nvPicPr>
        <xdr:cNvPr id="180" name="Picture 179" descr="IH8010.jpg">
          <a:extLst>
            <a:ext uri="{FF2B5EF4-FFF2-40B4-BE49-F238E27FC236}">
              <a16:creationId xmlns:a16="http://schemas.microsoft.com/office/drawing/2014/main" xmlns="" id="{00000000-0008-0000-0000-0000B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19050" y="17009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180</xdr:row>
      <xdr:rowOff>168086</xdr:rowOff>
    </xdr:from>
    <xdr:to>
      <xdr:col>0</xdr:col>
      <xdr:colOff>947166</xdr:colOff>
      <xdr:row>180</xdr:row>
      <xdr:rowOff>784414</xdr:rowOff>
    </xdr:to>
    <xdr:pic>
      <xdr:nvPicPr>
        <xdr:cNvPr id="181" name="Picture 180" descr="IH8010.jpg">
          <a:extLst>
            <a:ext uri="{FF2B5EF4-FFF2-40B4-BE49-F238E27FC236}">
              <a16:creationId xmlns:a16="http://schemas.microsoft.com/office/drawing/2014/main" xmlns="" id="{00000000-0008-0000-0000-0000B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19050" y="17104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181</xdr:row>
      <xdr:rowOff>131832</xdr:rowOff>
    </xdr:from>
    <xdr:to>
      <xdr:col>0</xdr:col>
      <xdr:colOff>947166</xdr:colOff>
      <xdr:row>181</xdr:row>
      <xdr:rowOff>820668</xdr:rowOff>
    </xdr:to>
    <xdr:pic>
      <xdr:nvPicPr>
        <xdr:cNvPr id="182" name="Picture 181" descr="photos-coming-soon.jpg">
          <a:extLst>
            <a:ext uri="{FF2B5EF4-FFF2-40B4-BE49-F238E27FC236}">
              <a16:creationId xmlns:a16="http://schemas.microsoft.com/office/drawing/2014/main" xmlns="" id="{00000000-0008-0000-0000-0000B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9050" y="171962832"/>
          <a:ext cx="928116" cy="68883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182</xdr:row>
      <xdr:rowOff>131832</xdr:rowOff>
    </xdr:from>
    <xdr:to>
      <xdr:col>0</xdr:col>
      <xdr:colOff>947166</xdr:colOff>
      <xdr:row>182</xdr:row>
      <xdr:rowOff>820668</xdr:rowOff>
    </xdr:to>
    <xdr:pic>
      <xdr:nvPicPr>
        <xdr:cNvPr id="183" name="Picture 182" descr="photos-coming-soon.jpg">
          <a:extLst>
            <a:ext uri="{FF2B5EF4-FFF2-40B4-BE49-F238E27FC236}">
              <a16:creationId xmlns:a16="http://schemas.microsoft.com/office/drawing/2014/main" xmlns="" id="{00000000-0008-0000-0000-0000B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9050" y="172915332"/>
          <a:ext cx="928116" cy="68883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183</xdr:row>
      <xdr:rowOff>131832</xdr:rowOff>
    </xdr:from>
    <xdr:to>
      <xdr:col>0</xdr:col>
      <xdr:colOff>947166</xdr:colOff>
      <xdr:row>183</xdr:row>
      <xdr:rowOff>820668</xdr:rowOff>
    </xdr:to>
    <xdr:pic>
      <xdr:nvPicPr>
        <xdr:cNvPr id="184" name="Picture 183" descr="photos-coming-soon.jpg">
          <a:extLst>
            <a:ext uri="{FF2B5EF4-FFF2-40B4-BE49-F238E27FC236}">
              <a16:creationId xmlns:a16="http://schemas.microsoft.com/office/drawing/2014/main" xmlns="" id="{00000000-0008-0000-0000-0000B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9050" y="173867832"/>
          <a:ext cx="928116" cy="68883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184</xdr:row>
      <xdr:rowOff>131832</xdr:rowOff>
    </xdr:from>
    <xdr:to>
      <xdr:col>0</xdr:col>
      <xdr:colOff>947166</xdr:colOff>
      <xdr:row>184</xdr:row>
      <xdr:rowOff>820668</xdr:rowOff>
    </xdr:to>
    <xdr:pic>
      <xdr:nvPicPr>
        <xdr:cNvPr id="185" name="Picture 184" descr="photos-coming-soon.jpg">
          <a:extLst>
            <a:ext uri="{FF2B5EF4-FFF2-40B4-BE49-F238E27FC236}">
              <a16:creationId xmlns:a16="http://schemas.microsoft.com/office/drawing/2014/main" xmlns="" id="{00000000-0008-0000-0000-0000B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9050" y="174820332"/>
          <a:ext cx="928116" cy="68883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185</xdr:row>
      <xdr:rowOff>131832</xdr:rowOff>
    </xdr:from>
    <xdr:to>
      <xdr:col>0</xdr:col>
      <xdr:colOff>947166</xdr:colOff>
      <xdr:row>185</xdr:row>
      <xdr:rowOff>820668</xdr:rowOff>
    </xdr:to>
    <xdr:pic>
      <xdr:nvPicPr>
        <xdr:cNvPr id="186" name="Picture 185" descr="photos-coming-soon.jpg">
          <a:extLst>
            <a:ext uri="{FF2B5EF4-FFF2-40B4-BE49-F238E27FC236}">
              <a16:creationId xmlns:a16="http://schemas.microsoft.com/office/drawing/2014/main" xmlns="" id="{00000000-0008-0000-0000-0000B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9050" y="175772832"/>
          <a:ext cx="928116" cy="68883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186</xdr:row>
      <xdr:rowOff>131832</xdr:rowOff>
    </xdr:from>
    <xdr:to>
      <xdr:col>0</xdr:col>
      <xdr:colOff>947166</xdr:colOff>
      <xdr:row>186</xdr:row>
      <xdr:rowOff>820668</xdr:rowOff>
    </xdr:to>
    <xdr:pic>
      <xdr:nvPicPr>
        <xdr:cNvPr id="187" name="Picture 186" descr="photos-coming-soon.jpg">
          <a:extLst>
            <a:ext uri="{FF2B5EF4-FFF2-40B4-BE49-F238E27FC236}">
              <a16:creationId xmlns:a16="http://schemas.microsoft.com/office/drawing/2014/main" xmlns="" id="{00000000-0008-0000-0000-0000B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9050" y="176725332"/>
          <a:ext cx="928116" cy="68883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187</xdr:row>
      <xdr:rowOff>131832</xdr:rowOff>
    </xdr:from>
    <xdr:to>
      <xdr:col>0</xdr:col>
      <xdr:colOff>947166</xdr:colOff>
      <xdr:row>187</xdr:row>
      <xdr:rowOff>820668</xdr:rowOff>
    </xdr:to>
    <xdr:pic>
      <xdr:nvPicPr>
        <xdr:cNvPr id="188" name="Picture 187" descr="photos-coming-soon.jpg">
          <a:extLst>
            <a:ext uri="{FF2B5EF4-FFF2-40B4-BE49-F238E27FC236}">
              <a16:creationId xmlns:a16="http://schemas.microsoft.com/office/drawing/2014/main" xmlns="" id="{00000000-0008-0000-0000-0000B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9050" y="177677832"/>
          <a:ext cx="928116" cy="68883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188</xdr:row>
      <xdr:rowOff>131832</xdr:rowOff>
    </xdr:from>
    <xdr:to>
      <xdr:col>0</xdr:col>
      <xdr:colOff>947166</xdr:colOff>
      <xdr:row>188</xdr:row>
      <xdr:rowOff>820668</xdr:rowOff>
    </xdr:to>
    <xdr:pic>
      <xdr:nvPicPr>
        <xdr:cNvPr id="189" name="Picture 188" descr="photos-coming-soon.jpg">
          <a:extLst>
            <a:ext uri="{FF2B5EF4-FFF2-40B4-BE49-F238E27FC236}">
              <a16:creationId xmlns:a16="http://schemas.microsoft.com/office/drawing/2014/main" xmlns="" id="{00000000-0008-0000-0000-0000B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9050" y="178630332"/>
          <a:ext cx="928116" cy="68883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189</xdr:row>
      <xdr:rowOff>166370</xdr:rowOff>
    </xdr:from>
    <xdr:to>
      <xdr:col>0</xdr:col>
      <xdr:colOff>948690</xdr:colOff>
      <xdr:row>189</xdr:row>
      <xdr:rowOff>786130</xdr:rowOff>
    </xdr:to>
    <xdr:pic>
      <xdr:nvPicPr>
        <xdr:cNvPr id="190" name="Picture 189" descr="JR0850.jpg">
          <a:extLst>
            <a:ext uri="{FF2B5EF4-FFF2-40B4-BE49-F238E27FC236}">
              <a16:creationId xmlns:a16="http://schemas.microsoft.com/office/drawing/2014/main" xmlns="" id="{00000000-0008-0000-0000-0000B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19050" y="179617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190</xdr:row>
      <xdr:rowOff>166370</xdr:rowOff>
    </xdr:from>
    <xdr:to>
      <xdr:col>0</xdr:col>
      <xdr:colOff>948690</xdr:colOff>
      <xdr:row>190</xdr:row>
      <xdr:rowOff>786130</xdr:rowOff>
    </xdr:to>
    <xdr:pic>
      <xdr:nvPicPr>
        <xdr:cNvPr id="191" name="Picture 190" descr="JR0850.jpg">
          <a:extLst>
            <a:ext uri="{FF2B5EF4-FFF2-40B4-BE49-F238E27FC236}">
              <a16:creationId xmlns:a16="http://schemas.microsoft.com/office/drawing/2014/main" xmlns="" id="{00000000-0008-0000-0000-0000B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19050" y="180569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191</xdr:row>
      <xdr:rowOff>166370</xdr:rowOff>
    </xdr:from>
    <xdr:to>
      <xdr:col>0</xdr:col>
      <xdr:colOff>948690</xdr:colOff>
      <xdr:row>191</xdr:row>
      <xdr:rowOff>786130</xdr:rowOff>
    </xdr:to>
    <xdr:pic>
      <xdr:nvPicPr>
        <xdr:cNvPr id="192" name="Picture 191" descr="JR0850.jpg">
          <a:extLst>
            <a:ext uri="{FF2B5EF4-FFF2-40B4-BE49-F238E27FC236}">
              <a16:creationId xmlns:a16="http://schemas.microsoft.com/office/drawing/2014/main" xmlns="" id="{00000000-0008-0000-0000-0000C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19050" y="181522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192</xdr:row>
      <xdr:rowOff>166370</xdr:rowOff>
    </xdr:from>
    <xdr:to>
      <xdr:col>0</xdr:col>
      <xdr:colOff>948690</xdr:colOff>
      <xdr:row>192</xdr:row>
      <xdr:rowOff>786130</xdr:rowOff>
    </xdr:to>
    <xdr:pic>
      <xdr:nvPicPr>
        <xdr:cNvPr id="193" name="Picture 192" descr="JR0850.jpg">
          <a:extLst>
            <a:ext uri="{FF2B5EF4-FFF2-40B4-BE49-F238E27FC236}">
              <a16:creationId xmlns:a16="http://schemas.microsoft.com/office/drawing/2014/main" xmlns="" id="{00000000-0008-0000-0000-0000C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19050" y="182474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193</xdr:row>
      <xdr:rowOff>166370</xdr:rowOff>
    </xdr:from>
    <xdr:to>
      <xdr:col>0</xdr:col>
      <xdr:colOff>948690</xdr:colOff>
      <xdr:row>193</xdr:row>
      <xdr:rowOff>786130</xdr:rowOff>
    </xdr:to>
    <xdr:pic>
      <xdr:nvPicPr>
        <xdr:cNvPr id="194" name="Picture 193" descr="JR0850.jpg">
          <a:extLst>
            <a:ext uri="{FF2B5EF4-FFF2-40B4-BE49-F238E27FC236}">
              <a16:creationId xmlns:a16="http://schemas.microsoft.com/office/drawing/2014/main" xmlns="" id="{00000000-0008-0000-0000-0000C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19050" y="183427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194</xdr:row>
      <xdr:rowOff>166370</xdr:rowOff>
    </xdr:from>
    <xdr:to>
      <xdr:col>0</xdr:col>
      <xdr:colOff>948690</xdr:colOff>
      <xdr:row>194</xdr:row>
      <xdr:rowOff>786130</xdr:rowOff>
    </xdr:to>
    <xdr:pic>
      <xdr:nvPicPr>
        <xdr:cNvPr id="195" name="Picture 194" descr="JR0850.jpg">
          <a:extLst>
            <a:ext uri="{FF2B5EF4-FFF2-40B4-BE49-F238E27FC236}">
              <a16:creationId xmlns:a16="http://schemas.microsoft.com/office/drawing/2014/main" xmlns="" id="{00000000-0008-0000-0000-0000C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19050" y="184379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195</xdr:row>
      <xdr:rowOff>166370</xdr:rowOff>
    </xdr:from>
    <xdr:to>
      <xdr:col>0</xdr:col>
      <xdr:colOff>948690</xdr:colOff>
      <xdr:row>195</xdr:row>
      <xdr:rowOff>786130</xdr:rowOff>
    </xdr:to>
    <xdr:pic>
      <xdr:nvPicPr>
        <xdr:cNvPr id="196" name="Picture 195" descr="JR0850.jpg">
          <a:extLst>
            <a:ext uri="{FF2B5EF4-FFF2-40B4-BE49-F238E27FC236}">
              <a16:creationId xmlns:a16="http://schemas.microsoft.com/office/drawing/2014/main" xmlns="" id="{00000000-0008-0000-0000-0000C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19050" y="185332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196</xdr:row>
      <xdr:rowOff>166370</xdr:rowOff>
    </xdr:from>
    <xdr:to>
      <xdr:col>0</xdr:col>
      <xdr:colOff>948690</xdr:colOff>
      <xdr:row>196</xdr:row>
      <xdr:rowOff>786130</xdr:rowOff>
    </xdr:to>
    <xdr:pic>
      <xdr:nvPicPr>
        <xdr:cNvPr id="197" name="Picture 196" descr="JS0241.jpg">
          <a:extLst>
            <a:ext uri="{FF2B5EF4-FFF2-40B4-BE49-F238E27FC236}">
              <a16:creationId xmlns:a16="http://schemas.microsoft.com/office/drawing/2014/main" xmlns="" id="{00000000-0008-0000-0000-0000C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19050" y="186284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197</xdr:row>
      <xdr:rowOff>166370</xdr:rowOff>
    </xdr:from>
    <xdr:to>
      <xdr:col>0</xdr:col>
      <xdr:colOff>948690</xdr:colOff>
      <xdr:row>197</xdr:row>
      <xdr:rowOff>786130</xdr:rowOff>
    </xdr:to>
    <xdr:pic>
      <xdr:nvPicPr>
        <xdr:cNvPr id="198" name="Picture 197" descr="JS0241.jpg">
          <a:extLst>
            <a:ext uri="{FF2B5EF4-FFF2-40B4-BE49-F238E27FC236}">
              <a16:creationId xmlns:a16="http://schemas.microsoft.com/office/drawing/2014/main" xmlns="" id="{00000000-0008-0000-0000-0000C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19050" y="187237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198</xdr:row>
      <xdr:rowOff>166370</xdr:rowOff>
    </xdr:from>
    <xdr:to>
      <xdr:col>0</xdr:col>
      <xdr:colOff>948690</xdr:colOff>
      <xdr:row>198</xdr:row>
      <xdr:rowOff>786130</xdr:rowOff>
    </xdr:to>
    <xdr:pic>
      <xdr:nvPicPr>
        <xdr:cNvPr id="199" name="Picture 198" descr="JS0241.jpg">
          <a:extLst>
            <a:ext uri="{FF2B5EF4-FFF2-40B4-BE49-F238E27FC236}">
              <a16:creationId xmlns:a16="http://schemas.microsoft.com/office/drawing/2014/main" xmlns="" id="{00000000-0008-0000-0000-0000C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19050" y="188189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199</xdr:row>
      <xdr:rowOff>166370</xdr:rowOff>
    </xdr:from>
    <xdr:to>
      <xdr:col>0</xdr:col>
      <xdr:colOff>948690</xdr:colOff>
      <xdr:row>199</xdr:row>
      <xdr:rowOff>786130</xdr:rowOff>
    </xdr:to>
    <xdr:pic>
      <xdr:nvPicPr>
        <xdr:cNvPr id="200" name="Picture 199" descr="JS0241.jpg">
          <a:extLst>
            <a:ext uri="{FF2B5EF4-FFF2-40B4-BE49-F238E27FC236}">
              <a16:creationId xmlns:a16="http://schemas.microsoft.com/office/drawing/2014/main" xmlns="" id="{00000000-0008-0000-0000-0000C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19050" y="189142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200</xdr:row>
      <xdr:rowOff>166370</xdr:rowOff>
    </xdr:from>
    <xdr:to>
      <xdr:col>0</xdr:col>
      <xdr:colOff>948690</xdr:colOff>
      <xdr:row>200</xdr:row>
      <xdr:rowOff>786130</xdr:rowOff>
    </xdr:to>
    <xdr:pic>
      <xdr:nvPicPr>
        <xdr:cNvPr id="201" name="Picture 200" descr="JS0241.jpg">
          <a:extLst>
            <a:ext uri="{FF2B5EF4-FFF2-40B4-BE49-F238E27FC236}">
              <a16:creationId xmlns:a16="http://schemas.microsoft.com/office/drawing/2014/main" xmlns="" id="{00000000-0008-0000-0000-0000C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19050" y="190094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201</xdr:row>
      <xdr:rowOff>166370</xdr:rowOff>
    </xdr:from>
    <xdr:to>
      <xdr:col>0</xdr:col>
      <xdr:colOff>948690</xdr:colOff>
      <xdr:row>201</xdr:row>
      <xdr:rowOff>786130</xdr:rowOff>
    </xdr:to>
    <xdr:pic>
      <xdr:nvPicPr>
        <xdr:cNvPr id="202" name="Picture 201" descr="JS0241.jpg">
          <a:extLst>
            <a:ext uri="{FF2B5EF4-FFF2-40B4-BE49-F238E27FC236}">
              <a16:creationId xmlns:a16="http://schemas.microsoft.com/office/drawing/2014/main" xmlns="" id="{00000000-0008-0000-0000-0000C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19050" y="191047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202</xdr:row>
      <xdr:rowOff>166370</xdr:rowOff>
    </xdr:from>
    <xdr:to>
      <xdr:col>0</xdr:col>
      <xdr:colOff>948690</xdr:colOff>
      <xdr:row>202</xdr:row>
      <xdr:rowOff>786130</xdr:rowOff>
    </xdr:to>
    <xdr:pic>
      <xdr:nvPicPr>
        <xdr:cNvPr id="203" name="Picture 202" descr="JS0241.jpg">
          <a:extLst>
            <a:ext uri="{FF2B5EF4-FFF2-40B4-BE49-F238E27FC236}">
              <a16:creationId xmlns:a16="http://schemas.microsoft.com/office/drawing/2014/main" xmlns="" id="{00000000-0008-0000-0000-0000C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19050" y="191999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203</xdr:row>
      <xdr:rowOff>166370</xdr:rowOff>
    </xdr:from>
    <xdr:to>
      <xdr:col>0</xdr:col>
      <xdr:colOff>948690</xdr:colOff>
      <xdr:row>203</xdr:row>
      <xdr:rowOff>786130</xdr:rowOff>
    </xdr:to>
    <xdr:pic>
      <xdr:nvPicPr>
        <xdr:cNvPr id="204" name="Picture 203" descr="JS0241.jpg">
          <a:extLst>
            <a:ext uri="{FF2B5EF4-FFF2-40B4-BE49-F238E27FC236}">
              <a16:creationId xmlns:a16="http://schemas.microsoft.com/office/drawing/2014/main" xmlns="" id="{00000000-0008-0000-0000-0000C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19050" y="192952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204</xdr:row>
      <xdr:rowOff>166370</xdr:rowOff>
    </xdr:from>
    <xdr:to>
      <xdr:col>0</xdr:col>
      <xdr:colOff>948690</xdr:colOff>
      <xdr:row>204</xdr:row>
      <xdr:rowOff>786130</xdr:rowOff>
    </xdr:to>
    <xdr:pic>
      <xdr:nvPicPr>
        <xdr:cNvPr id="205" name="Picture 204" descr="JS0241.jpg">
          <a:extLst>
            <a:ext uri="{FF2B5EF4-FFF2-40B4-BE49-F238E27FC236}">
              <a16:creationId xmlns:a16="http://schemas.microsoft.com/office/drawing/2014/main" xmlns="" id="{00000000-0008-0000-0000-0000C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19050" y="193904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205</xdr:row>
      <xdr:rowOff>168086</xdr:rowOff>
    </xdr:from>
    <xdr:to>
      <xdr:col>0</xdr:col>
      <xdr:colOff>947166</xdr:colOff>
      <xdr:row>205</xdr:row>
      <xdr:rowOff>784414</xdr:rowOff>
    </xdr:to>
    <xdr:pic>
      <xdr:nvPicPr>
        <xdr:cNvPr id="206" name="Picture 205" descr="GW5364.jpg">
          <a:extLst>
            <a:ext uri="{FF2B5EF4-FFF2-40B4-BE49-F238E27FC236}">
              <a16:creationId xmlns:a16="http://schemas.microsoft.com/office/drawing/2014/main" xmlns="" id="{00000000-0008-0000-0000-0000C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19050" y="19485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206</xdr:row>
      <xdr:rowOff>19050</xdr:rowOff>
    </xdr:from>
    <xdr:to>
      <xdr:col>0</xdr:col>
      <xdr:colOff>947166</xdr:colOff>
      <xdr:row>206</xdr:row>
      <xdr:rowOff>947166</xdr:rowOff>
    </xdr:to>
    <xdr:pic>
      <xdr:nvPicPr>
        <xdr:cNvPr id="207" name="Picture 206" descr="FM0676.jpg">
          <a:extLst>
            <a:ext uri="{FF2B5EF4-FFF2-40B4-BE49-F238E27FC236}">
              <a16:creationId xmlns:a16="http://schemas.microsoft.com/office/drawing/2014/main" xmlns="" id="{00000000-0008-0000-0000-0000C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19050" y="1956625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207</xdr:row>
      <xdr:rowOff>19050</xdr:rowOff>
    </xdr:from>
    <xdr:to>
      <xdr:col>0</xdr:col>
      <xdr:colOff>947166</xdr:colOff>
      <xdr:row>207</xdr:row>
      <xdr:rowOff>947166</xdr:rowOff>
    </xdr:to>
    <xdr:pic>
      <xdr:nvPicPr>
        <xdr:cNvPr id="208" name="Picture 207" descr="FM0676.jpg">
          <a:extLst>
            <a:ext uri="{FF2B5EF4-FFF2-40B4-BE49-F238E27FC236}">
              <a16:creationId xmlns:a16="http://schemas.microsoft.com/office/drawing/2014/main" xmlns="" id="{00000000-0008-0000-0000-0000D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19050" y="1966150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208</xdr:row>
      <xdr:rowOff>166370</xdr:rowOff>
    </xdr:from>
    <xdr:to>
      <xdr:col>0</xdr:col>
      <xdr:colOff>948690</xdr:colOff>
      <xdr:row>208</xdr:row>
      <xdr:rowOff>786130</xdr:rowOff>
    </xdr:to>
    <xdr:pic>
      <xdr:nvPicPr>
        <xdr:cNvPr id="209" name="Picture 208" descr="FL9626.jpg">
          <a:extLst>
            <a:ext uri="{FF2B5EF4-FFF2-40B4-BE49-F238E27FC236}">
              <a16:creationId xmlns:a16="http://schemas.microsoft.com/office/drawing/2014/main" xmlns="" id="{00000000-0008-0000-0000-0000D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19050" y="197714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209</xdr:row>
      <xdr:rowOff>168086</xdr:rowOff>
    </xdr:from>
    <xdr:to>
      <xdr:col>0</xdr:col>
      <xdr:colOff>947166</xdr:colOff>
      <xdr:row>209</xdr:row>
      <xdr:rowOff>784414</xdr:rowOff>
    </xdr:to>
    <xdr:pic>
      <xdr:nvPicPr>
        <xdr:cNvPr id="210" name="Picture 209" descr="DB3580.jpg">
          <a:extLst>
            <a:ext uri="{FF2B5EF4-FFF2-40B4-BE49-F238E27FC236}">
              <a16:creationId xmlns:a16="http://schemas.microsoft.com/office/drawing/2014/main" xmlns="" id="{00000000-0008-0000-0000-0000D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19050" y="19866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210</xdr:row>
      <xdr:rowOff>168086</xdr:rowOff>
    </xdr:from>
    <xdr:to>
      <xdr:col>0</xdr:col>
      <xdr:colOff>947166</xdr:colOff>
      <xdr:row>210</xdr:row>
      <xdr:rowOff>784414</xdr:rowOff>
    </xdr:to>
    <xdr:pic>
      <xdr:nvPicPr>
        <xdr:cNvPr id="211" name="Picture 210" descr="DB3580.jpg">
          <a:extLst>
            <a:ext uri="{FF2B5EF4-FFF2-40B4-BE49-F238E27FC236}">
              <a16:creationId xmlns:a16="http://schemas.microsoft.com/office/drawing/2014/main" xmlns="" id="{00000000-0008-0000-0000-0000D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19050" y="19962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211</xdr:row>
      <xdr:rowOff>131832</xdr:rowOff>
    </xdr:from>
    <xdr:to>
      <xdr:col>0</xdr:col>
      <xdr:colOff>947166</xdr:colOff>
      <xdr:row>211</xdr:row>
      <xdr:rowOff>820668</xdr:rowOff>
    </xdr:to>
    <xdr:pic>
      <xdr:nvPicPr>
        <xdr:cNvPr id="212" name="Picture 211" descr="photos-coming-soon.jpg">
          <a:extLst>
            <a:ext uri="{FF2B5EF4-FFF2-40B4-BE49-F238E27FC236}">
              <a16:creationId xmlns:a16="http://schemas.microsoft.com/office/drawing/2014/main" xmlns="" id="{00000000-0008-0000-0000-0000D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9050" y="200537832"/>
          <a:ext cx="928116" cy="68883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212</xdr:row>
      <xdr:rowOff>168086</xdr:rowOff>
    </xdr:from>
    <xdr:to>
      <xdr:col>0</xdr:col>
      <xdr:colOff>947166</xdr:colOff>
      <xdr:row>212</xdr:row>
      <xdr:rowOff>784414</xdr:rowOff>
    </xdr:to>
    <xdr:pic>
      <xdr:nvPicPr>
        <xdr:cNvPr id="213" name="Picture 212" descr="FX8777.jpg">
          <a:extLst>
            <a:ext uri="{FF2B5EF4-FFF2-40B4-BE49-F238E27FC236}">
              <a16:creationId xmlns:a16="http://schemas.microsoft.com/office/drawing/2014/main" xmlns="" id="{00000000-0008-0000-0000-0000D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19050" y="20152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213</xdr:row>
      <xdr:rowOff>168086</xdr:rowOff>
    </xdr:from>
    <xdr:to>
      <xdr:col>0</xdr:col>
      <xdr:colOff>947166</xdr:colOff>
      <xdr:row>213</xdr:row>
      <xdr:rowOff>784414</xdr:rowOff>
    </xdr:to>
    <xdr:pic>
      <xdr:nvPicPr>
        <xdr:cNvPr id="214" name="Picture 213" descr="H03994.jpg">
          <a:extLst>
            <a:ext uri="{FF2B5EF4-FFF2-40B4-BE49-F238E27FC236}">
              <a16:creationId xmlns:a16="http://schemas.microsoft.com/office/drawing/2014/main" xmlns="" id="{00000000-0008-0000-0000-0000D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19050" y="20247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214</xdr:row>
      <xdr:rowOff>19050</xdr:rowOff>
    </xdr:from>
    <xdr:to>
      <xdr:col>0</xdr:col>
      <xdr:colOff>947166</xdr:colOff>
      <xdr:row>214</xdr:row>
      <xdr:rowOff>947166</xdr:rowOff>
    </xdr:to>
    <xdr:pic>
      <xdr:nvPicPr>
        <xdr:cNvPr id="215" name="Picture 214" descr="FM0677.jpg">
          <a:extLst>
            <a:ext uri="{FF2B5EF4-FFF2-40B4-BE49-F238E27FC236}">
              <a16:creationId xmlns:a16="http://schemas.microsoft.com/office/drawing/2014/main" xmlns="" id="{00000000-0008-0000-0000-0000D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19050" y="2032825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215</xdr:row>
      <xdr:rowOff>19050</xdr:rowOff>
    </xdr:from>
    <xdr:to>
      <xdr:col>0</xdr:col>
      <xdr:colOff>947166</xdr:colOff>
      <xdr:row>215</xdr:row>
      <xdr:rowOff>947166</xdr:rowOff>
    </xdr:to>
    <xdr:pic>
      <xdr:nvPicPr>
        <xdr:cNvPr id="216" name="Picture 215" descr="FM0677.jpg">
          <a:extLst>
            <a:ext uri="{FF2B5EF4-FFF2-40B4-BE49-F238E27FC236}">
              <a16:creationId xmlns:a16="http://schemas.microsoft.com/office/drawing/2014/main" xmlns="" id="{00000000-0008-0000-0000-0000D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19050" y="2042350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216</xdr:row>
      <xdr:rowOff>166370</xdr:rowOff>
    </xdr:from>
    <xdr:to>
      <xdr:col>0</xdr:col>
      <xdr:colOff>948690</xdr:colOff>
      <xdr:row>216</xdr:row>
      <xdr:rowOff>786130</xdr:rowOff>
    </xdr:to>
    <xdr:pic>
      <xdr:nvPicPr>
        <xdr:cNvPr id="217" name="Picture 216" descr="280648.jpg">
          <a:extLst>
            <a:ext uri="{FF2B5EF4-FFF2-40B4-BE49-F238E27FC236}">
              <a16:creationId xmlns:a16="http://schemas.microsoft.com/office/drawing/2014/main" xmlns="" id="{00000000-0008-0000-0000-0000D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19050" y="205334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217</xdr:row>
      <xdr:rowOff>166370</xdr:rowOff>
    </xdr:from>
    <xdr:to>
      <xdr:col>0</xdr:col>
      <xdr:colOff>948690</xdr:colOff>
      <xdr:row>217</xdr:row>
      <xdr:rowOff>786130</xdr:rowOff>
    </xdr:to>
    <xdr:pic>
      <xdr:nvPicPr>
        <xdr:cNvPr id="218" name="Picture 217" descr="280648.jpg">
          <a:extLst>
            <a:ext uri="{FF2B5EF4-FFF2-40B4-BE49-F238E27FC236}">
              <a16:creationId xmlns:a16="http://schemas.microsoft.com/office/drawing/2014/main" xmlns="" id="{00000000-0008-0000-0000-0000D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19050" y="206287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218</xdr:row>
      <xdr:rowOff>166370</xdr:rowOff>
    </xdr:from>
    <xdr:to>
      <xdr:col>0</xdr:col>
      <xdr:colOff>948690</xdr:colOff>
      <xdr:row>218</xdr:row>
      <xdr:rowOff>786130</xdr:rowOff>
    </xdr:to>
    <xdr:pic>
      <xdr:nvPicPr>
        <xdr:cNvPr id="219" name="Picture 218" descr="280648.jpg">
          <a:extLst>
            <a:ext uri="{FF2B5EF4-FFF2-40B4-BE49-F238E27FC236}">
              <a16:creationId xmlns:a16="http://schemas.microsoft.com/office/drawing/2014/main" xmlns="" id="{00000000-0008-0000-0000-0000D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19050" y="207239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219</xdr:row>
      <xdr:rowOff>166370</xdr:rowOff>
    </xdr:from>
    <xdr:to>
      <xdr:col>0</xdr:col>
      <xdr:colOff>948690</xdr:colOff>
      <xdr:row>219</xdr:row>
      <xdr:rowOff>786130</xdr:rowOff>
    </xdr:to>
    <xdr:pic>
      <xdr:nvPicPr>
        <xdr:cNvPr id="220" name="Picture 219" descr="280648.jpg">
          <a:extLst>
            <a:ext uri="{FF2B5EF4-FFF2-40B4-BE49-F238E27FC236}">
              <a16:creationId xmlns:a16="http://schemas.microsoft.com/office/drawing/2014/main" xmlns="" id="{00000000-0008-0000-0000-0000D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19050" y="208192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220</xdr:row>
      <xdr:rowOff>166370</xdr:rowOff>
    </xdr:from>
    <xdr:to>
      <xdr:col>0</xdr:col>
      <xdr:colOff>948690</xdr:colOff>
      <xdr:row>220</xdr:row>
      <xdr:rowOff>786130</xdr:rowOff>
    </xdr:to>
    <xdr:pic>
      <xdr:nvPicPr>
        <xdr:cNvPr id="221" name="Picture 220" descr="280648.jpg">
          <a:extLst>
            <a:ext uri="{FF2B5EF4-FFF2-40B4-BE49-F238E27FC236}">
              <a16:creationId xmlns:a16="http://schemas.microsoft.com/office/drawing/2014/main" xmlns="" id="{00000000-0008-0000-0000-0000D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19050" y="209144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221</xdr:row>
      <xdr:rowOff>166370</xdr:rowOff>
    </xdr:from>
    <xdr:to>
      <xdr:col>0</xdr:col>
      <xdr:colOff>948690</xdr:colOff>
      <xdr:row>221</xdr:row>
      <xdr:rowOff>786130</xdr:rowOff>
    </xdr:to>
    <xdr:pic>
      <xdr:nvPicPr>
        <xdr:cNvPr id="222" name="Picture 221" descr="EE5123.jpg">
          <a:extLst>
            <a:ext uri="{FF2B5EF4-FFF2-40B4-BE49-F238E27FC236}">
              <a16:creationId xmlns:a16="http://schemas.microsoft.com/office/drawing/2014/main" xmlns="" id="{00000000-0008-0000-0000-0000D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19050" y="210097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222</xdr:row>
      <xdr:rowOff>168086</xdr:rowOff>
    </xdr:from>
    <xdr:to>
      <xdr:col>0</xdr:col>
      <xdr:colOff>947166</xdr:colOff>
      <xdr:row>222</xdr:row>
      <xdr:rowOff>784414</xdr:rowOff>
    </xdr:to>
    <xdr:pic>
      <xdr:nvPicPr>
        <xdr:cNvPr id="223" name="Picture 222" descr="EG2864.jpg">
          <a:extLst>
            <a:ext uri="{FF2B5EF4-FFF2-40B4-BE49-F238E27FC236}">
              <a16:creationId xmlns:a16="http://schemas.microsoft.com/office/drawing/2014/main" xmlns="" id="{00000000-0008-0000-0000-0000D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19050" y="21105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223</xdr:row>
      <xdr:rowOff>166370</xdr:rowOff>
    </xdr:from>
    <xdr:to>
      <xdr:col>0</xdr:col>
      <xdr:colOff>948690</xdr:colOff>
      <xdr:row>223</xdr:row>
      <xdr:rowOff>786130</xdr:rowOff>
    </xdr:to>
    <xdr:pic>
      <xdr:nvPicPr>
        <xdr:cNvPr id="224" name="Picture 223" descr="HQ5841.jpg">
          <a:extLst>
            <a:ext uri="{FF2B5EF4-FFF2-40B4-BE49-F238E27FC236}">
              <a16:creationId xmlns:a16="http://schemas.microsoft.com/office/drawing/2014/main" xmlns="" id="{00000000-0008-0000-0000-0000E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19050" y="212002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224</xdr:row>
      <xdr:rowOff>168086</xdr:rowOff>
    </xdr:from>
    <xdr:to>
      <xdr:col>0</xdr:col>
      <xdr:colOff>947166</xdr:colOff>
      <xdr:row>224</xdr:row>
      <xdr:rowOff>784414</xdr:rowOff>
    </xdr:to>
    <xdr:pic>
      <xdr:nvPicPr>
        <xdr:cNvPr id="225" name="Picture 224" descr="EC0782.jpg">
          <a:extLst>
            <a:ext uri="{FF2B5EF4-FFF2-40B4-BE49-F238E27FC236}">
              <a16:creationId xmlns:a16="http://schemas.microsoft.com/office/drawing/2014/main" xmlns="" id="{00000000-0008-0000-0000-0000E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19050" y="21295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225</xdr:row>
      <xdr:rowOff>168086</xdr:rowOff>
    </xdr:from>
    <xdr:to>
      <xdr:col>0</xdr:col>
      <xdr:colOff>947166</xdr:colOff>
      <xdr:row>225</xdr:row>
      <xdr:rowOff>784414</xdr:rowOff>
    </xdr:to>
    <xdr:pic>
      <xdr:nvPicPr>
        <xdr:cNvPr id="226" name="Picture 225" descr="EC0782.jpg">
          <a:extLst>
            <a:ext uri="{FF2B5EF4-FFF2-40B4-BE49-F238E27FC236}">
              <a16:creationId xmlns:a16="http://schemas.microsoft.com/office/drawing/2014/main" xmlns="" id="{00000000-0008-0000-0000-0000E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19050" y="21390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226</xdr:row>
      <xdr:rowOff>168086</xdr:rowOff>
    </xdr:from>
    <xdr:to>
      <xdr:col>0</xdr:col>
      <xdr:colOff>947166</xdr:colOff>
      <xdr:row>226</xdr:row>
      <xdr:rowOff>784414</xdr:rowOff>
    </xdr:to>
    <xdr:pic>
      <xdr:nvPicPr>
        <xdr:cNvPr id="227" name="Picture 226" descr="EC0782.jpg">
          <a:extLst>
            <a:ext uri="{FF2B5EF4-FFF2-40B4-BE49-F238E27FC236}">
              <a16:creationId xmlns:a16="http://schemas.microsoft.com/office/drawing/2014/main" xmlns="" id="{00000000-0008-0000-0000-0000E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19050" y="21486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227</xdr:row>
      <xdr:rowOff>168086</xdr:rowOff>
    </xdr:from>
    <xdr:to>
      <xdr:col>0</xdr:col>
      <xdr:colOff>947166</xdr:colOff>
      <xdr:row>227</xdr:row>
      <xdr:rowOff>784414</xdr:rowOff>
    </xdr:to>
    <xdr:pic>
      <xdr:nvPicPr>
        <xdr:cNvPr id="228" name="Picture 227" descr="B75806.jpg">
          <a:extLst>
            <a:ext uri="{FF2B5EF4-FFF2-40B4-BE49-F238E27FC236}">
              <a16:creationId xmlns:a16="http://schemas.microsoft.com/office/drawing/2014/main" xmlns="" id="{00000000-0008-0000-0000-0000E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19050" y="21581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228</xdr:row>
      <xdr:rowOff>168086</xdr:rowOff>
    </xdr:from>
    <xdr:to>
      <xdr:col>0</xdr:col>
      <xdr:colOff>947166</xdr:colOff>
      <xdr:row>228</xdr:row>
      <xdr:rowOff>784414</xdr:rowOff>
    </xdr:to>
    <xdr:pic>
      <xdr:nvPicPr>
        <xdr:cNvPr id="229" name="Picture 228" descr="B75806.jpg">
          <a:extLst>
            <a:ext uri="{FF2B5EF4-FFF2-40B4-BE49-F238E27FC236}">
              <a16:creationId xmlns:a16="http://schemas.microsoft.com/office/drawing/2014/main" xmlns="" id="{00000000-0008-0000-0000-0000E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19050" y="21676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229</xdr:row>
      <xdr:rowOff>168086</xdr:rowOff>
    </xdr:from>
    <xdr:to>
      <xdr:col>0</xdr:col>
      <xdr:colOff>947166</xdr:colOff>
      <xdr:row>229</xdr:row>
      <xdr:rowOff>784414</xdr:rowOff>
    </xdr:to>
    <xdr:pic>
      <xdr:nvPicPr>
        <xdr:cNvPr id="230" name="Picture 229" descr="B75806.jpg">
          <a:extLst>
            <a:ext uri="{FF2B5EF4-FFF2-40B4-BE49-F238E27FC236}">
              <a16:creationId xmlns:a16="http://schemas.microsoft.com/office/drawing/2014/main" xmlns="" id="{00000000-0008-0000-0000-0000E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19050" y="21771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230</xdr:row>
      <xdr:rowOff>168086</xdr:rowOff>
    </xdr:from>
    <xdr:to>
      <xdr:col>0</xdr:col>
      <xdr:colOff>947166</xdr:colOff>
      <xdr:row>230</xdr:row>
      <xdr:rowOff>784414</xdr:rowOff>
    </xdr:to>
    <xdr:pic>
      <xdr:nvPicPr>
        <xdr:cNvPr id="231" name="Picture 230" descr="B75806.jpg">
          <a:extLst>
            <a:ext uri="{FF2B5EF4-FFF2-40B4-BE49-F238E27FC236}">
              <a16:creationId xmlns:a16="http://schemas.microsoft.com/office/drawing/2014/main" xmlns="" id="{00000000-0008-0000-0000-0000E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19050" y="21867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231</xdr:row>
      <xdr:rowOff>168086</xdr:rowOff>
    </xdr:from>
    <xdr:to>
      <xdr:col>0</xdr:col>
      <xdr:colOff>947166</xdr:colOff>
      <xdr:row>231</xdr:row>
      <xdr:rowOff>784414</xdr:rowOff>
    </xdr:to>
    <xdr:pic>
      <xdr:nvPicPr>
        <xdr:cNvPr id="232" name="Picture 231" descr="B75806.jpg">
          <a:extLst>
            <a:ext uri="{FF2B5EF4-FFF2-40B4-BE49-F238E27FC236}">
              <a16:creationId xmlns:a16="http://schemas.microsoft.com/office/drawing/2014/main" xmlns="" id="{00000000-0008-0000-0000-0000E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19050" y="21962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232</xdr:row>
      <xdr:rowOff>168086</xdr:rowOff>
    </xdr:from>
    <xdr:to>
      <xdr:col>0</xdr:col>
      <xdr:colOff>947166</xdr:colOff>
      <xdr:row>232</xdr:row>
      <xdr:rowOff>784414</xdr:rowOff>
    </xdr:to>
    <xdr:pic>
      <xdr:nvPicPr>
        <xdr:cNvPr id="233" name="Picture 232" descr="B75806.jpg">
          <a:extLst>
            <a:ext uri="{FF2B5EF4-FFF2-40B4-BE49-F238E27FC236}">
              <a16:creationId xmlns:a16="http://schemas.microsoft.com/office/drawing/2014/main" xmlns="" id="{00000000-0008-0000-0000-0000E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19050" y="22057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233</xdr:row>
      <xdr:rowOff>168086</xdr:rowOff>
    </xdr:from>
    <xdr:to>
      <xdr:col>0</xdr:col>
      <xdr:colOff>947166</xdr:colOff>
      <xdr:row>233</xdr:row>
      <xdr:rowOff>784414</xdr:rowOff>
    </xdr:to>
    <xdr:pic>
      <xdr:nvPicPr>
        <xdr:cNvPr id="234" name="Picture 233" descr="B75806.jpg">
          <a:extLst>
            <a:ext uri="{FF2B5EF4-FFF2-40B4-BE49-F238E27FC236}">
              <a16:creationId xmlns:a16="http://schemas.microsoft.com/office/drawing/2014/main" xmlns="" id="{00000000-0008-0000-0000-0000E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19050" y="22152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234</xdr:row>
      <xdr:rowOff>168086</xdr:rowOff>
    </xdr:from>
    <xdr:to>
      <xdr:col>0</xdr:col>
      <xdr:colOff>947166</xdr:colOff>
      <xdr:row>234</xdr:row>
      <xdr:rowOff>784414</xdr:rowOff>
    </xdr:to>
    <xdr:pic>
      <xdr:nvPicPr>
        <xdr:cNvPr id="235" name="Picture 234" descr="B75806.jpg">
          <a:extLst>
            <a:ext uri="{FF2B5EF4-FFF2-40B4-BE49-F238E27FC236}">
              <a16:creationId xmlns:a16="http://schemas.microsoft.com/office/drawing/2014/main" xmlns="" id="{00000000-0008-0000-0000-0000E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19050" y="22248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235</xdr:row>
      <xdr:rowOff>168086</xdr:rowOff>
    </xdr:from>
    <xdr:to>
      <xdr:col>0</xdr:col>
      <xdr:colOff>947166</xdr:colOff>
      <xdr:row>235</xdr:row>
      <xdr:rowOff>784414</xdr:rowOff>
    </xdr:to>
    <xdr:pic>
      <xdr:nvPicPr>
        <xdr:cNvPr id="236" name="Picture 235" descr="B75806.jpg">
          <a:extLst>
            <a:ext uri="{FF2B5EF4-FFF2-40B4-BE49-F238E27FC236}">
              <a16:creationId xmlns:a16="http://schemas.microsoft.com/office/drawing/2014/main" xmlns="" id="{00000000-0008-0000-0000-0000E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19050" y="22343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236</xdr:row>
      <xdr:rowOff>168086</xdr:rowOff>
    </xdr:from>
    <xdr:to>
      <xdr:col>0</xdr:col>
      <xdr:colOff>947166</xdr:colOff>
      <xdr:row>236</xdr:row>
      <xdr:rowOff>784414</xdr:rowOff>
    </xdr:to>
    <xdr:pic>
      <xdr:nvPicPr>
        <xdr:cNvPr id="237" name="Picture 236" descr="B75806.jpg">
          <a:extLst>
            <a:ext uri="{FF2B5EF4-FFF2-40B4-BE49-F238E27FC236}">
              <a16:creationId xmlns:a16="http://schemas.microsoft.com/office/drawing/2014/main" xmlns="" id="{00000000-0008-0000-0000-0000E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19050" y="22438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237</xdr:row>
      <xdr:rowOff>168086</xdr:rowOff>
    </xdr:from>
    <xdr:to>
      <xdr:col>0</xdr:col>
      <xdr:colOff>947166</xdr:colOff>
      <xdr:row>237</xdr:row>
      <xdr:rowOff>784414</xdr:rowOff>
    </xdr:to>
    <xdr:pic>
      <xdr:nvPicPr>
        <xdr:cNvPr id="238" name="Picture 237" descr="B75806.jpg">
          <a:extLst>
            <a:ext uri="{FF2B5EF4-FFF2-40B4-BE49-F238E27FC236}">
              <a16:creationId xmlns:a16="http://schemas.microsoft.com/office/drawing/2014/main" xmlns="" id="{00000000-0008-0000-0000-0000E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19050" y="22533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238</xdr:row>
      <xdr:rowOff>168086</xdr:rowOff>
    </xdr:from>
    <xdr:to>
      <xdr:col>0</xdr:col>
      <xdr:colOff>947166</xdr:colOff>
      <xdr:row>238</xdr:row>
      <xdr:rowOff>784414</xdr:rowOff>
    </xdr:to>
    <xdr:pic>
      <xdr:nvPicPr>
        <xdr:cNvPr id="239" name="Picture 238" descr="B75806.jpg">
          <a:extLst>
            <a:ext uri="{FF2B5EF4-FFF2-40B4-BE49-F238E27FC236}">
              <a16:creationId xmlns:a16="http://schemas.microsoft.com/office/drawing/2014/main" xmlns="" id="{00000000-0008-0000-0000-0000E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19050" y="22629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239</xdr:row>
      <xdr:rowOff>168086</xdr:rowOff>
    </xdr:from>
    <xdr:to>
      <xdr:col>0</xdr:col>
      <xdr:colOff>947166</xdr:colOff>
      <xdr:row>239</xdr:row>
      <xdr:rowOff>784414</xdr:rowOff>
    </xdr:to>
    <xdr:pic>
      <xdr:nvPicPr>
        <xdr:cNvPr id="240" name="Picture 239" descr="B75806.jpg">
          <a:extLst>
            <a:ext uri="{FF2B5EF4-FFF2-40B4-BE49-F238E27FC236}">
              <a16:creationId xmlns:a16="http://schemas.microsoft.com/office/drawing/2014/main" xmlns="" id="{00000000-0008-0000-0000-0000F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19050" y="22724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240</xdr:row>
      <xdr:rowOff>168086</xdr:rowOff>
    </xdr:from>
    <xdr:to>
      <xdr:col>0</xdr:col>
      <xdr:colOff>947166</xdr:colOff>
      <xdr:row>240</xdr:row>
      <xdr:rowOff>784414</xdr:rowOff>
    </xdr:to>
    <xdr:pic>
      <xdr:nvPicPr>
        <xdr:cNvPr id="241" name="Picture 240" descr="B75807.jpg">
          <a:extLst>
            <a:ext uri="{FF2B5EF4-FFF2-40B4-BE49-F238E27FC236}">
              <a16:creationId xmlns:a16="http://schemas.microsoft.com/office/drawing/2014/main" xmlns="" id="{00000000-0008-0000-0000-0000F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19050" y="22819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241</xdr:row>
      <xdr:rowOff>168086</xdr:rowOff>
    </xdr:from>
    <xdr:to>
      <xdr:col>0</xdr:col>
      <xdr:colOff>947166</xdr:colOff>
      <xdr:row>241</xdr:row>
      <xdr:rowOff>784414</xdr:rowOff>
    </xdr:to>
    <xdr:pic>
      <xdr:nvPicPr>
        <xdr:cNvPr id="242" name="Picture 241" descr="B75807.jpg">
          <a:extLst>
            <a:ext uri="{FF2B5EF4-FFF2-40B4-BE49-F238E27FC236}">
              <a16:creationId xmlns:a16="http://schemas.microsoft.com/office/drawing/2014/main" xmlns="" id="{00000000-0008-0000-0000-0000F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19050" y="22914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242</xdr:row>
      <xdr:rowOff>168086</xdr:rowOff>
    </xdr:from>
    <xdr:to>
      <xdr:col>0</xdr:col>
      <xdr:colOff>947166</xdr:colOff>
      <xdr:row>242</xdr:row>
      <xdr:rowOff>784414</xdr:rowOff>
    </xdr:to>
    <xdr:pic>
      <xdr:nvPicPr>
        <xdr:cNvPr id="243" name="Picture 242" descr="B75807.jpg">
          <a:extLst>
            <a:ext uri="{FF2B5EF4-FFF2-40B4-BE49-F238E27FC236}">
              <a16:creationId xmlns:a16="http://schemas.microsoft.com/office/drawing/2014/main" xmlns="" id="{00000000-0008-0000-0000-0000F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19050" y="23010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243</xdr:row>
      <xdr:rowOff>168086</xdr:rowOff>
    </xdr:from>
    <xdr:to>
      <xdr:col>0</xdr:col>
      <xdr:colOff>947166</xdr:colOff>
      <xdr:row>243</xdr:row>
      <xdr:rowOff>784414</xdr:rowOff>
    </xdr:to>
    <xdr:pic>
      <xdr:nvPicPr>
        <xdr:cNvPr id="244" name="Picture 243" descr="B75807.jpg">
          <a:extLst>
            <a:ext uri="{FF2B5EF4-FFF2-40B4-BE49-F238E27FC236}">
              <a16:creationId xmlns:a16="http://schemas.microsoft.com/office/drawing/2014/main" xmlns="" id="{00000000-0008-0000-0000-0000F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19050" y="23105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244</xdr:row>
      <xdr:rowOff>168086</xdr:rowOff>
    </xdr:from>
    <xdr:to>
      <xdr:col>0</xdr:col>
      <xdr:colOff>947166</xdr:colOff>
      <xdr:row>244</xdr:row>
      <xdr:rowOff>784414</xdr:rowOff>
    </xdr:to>
    <xdr:pic>
      <xdr:nvPicPr>
        <xdr:cNvPr id="245" name="Picture 244" descr="B75807.jpg">
          <a:extLst>
            <a:ext uri="{FF2B5EF4-FFF2-40B4-BE49-F238E27FC236}">
              <a16:creationId xmlns:a16="http://schemas.microsoft.com/office/drawing/2014/main" xmlns="" id="{00000000-0008-0000-0000-0000F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19050" y="23200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245</xdr:row>
      <xdr:rowOff>168086</xdr:rowOff>
    </xdr:from>
    <xdr:to>
      <xdr:col>0</xdr:col>
      <xdr:colOff>947166</xdr:colOff>
      <xdr:row>245</xdr:row>
      <xdr:rowOff>784414</xdr:rowOff>
    </xdr:to>
    <xdr:pic>
      <xdr:nvPicPr>
        <xdr:cNvPr id="246" name="Picture 245" descr="B75807.jpg">
          <a:extLst>
            <a:ext uri="{FF2B5EF4-FFF2-40B4-BE49-F238E27FC236}">
              <a16:creationId xmlns:a16="http://schemas.microsoft.com/office/drawing/2014/main" xmlns="" id="{00000000-0008-0000-0000-0000F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19050" y="23295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246</xdr:row>
      <xdr:rowOff>168086</xdr:rowOff>
    </xdr:from>
    <xdr:to>
      <xdr:col>0</xdr:col>
      <xdr:colOff>947166</xdr:colOff>
      <xdr:row>246</xdr:row>
      <xdr:rowOff>784414</xdr:rowOff>
    </xdr:to>
    <xdr:pic>
      <xdr:nvPicPr>
        <xdr:cNvPr id="247" name="Picture 246" descr="B75807.jpg">
          <a:extLst>
            <a:ext uri="{FF2B5EF4-FFF2-40B4-BE49-F238E27FC236}">
              <a16:creationId xmlns:a16="http://schemas.microsoft.com/office/drawing/2014/main" xmlns="" id="{00000000-0008-0000-0000-0000F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19050" y="23391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247</xdr:row>
      <xdr:rowOff>168086</xdr:rowOff>
    </xdr:from>
    <xdr:to>
      <xdr:col>0</xdr:col>
      <xdr:colOff>947166</xdr:colOff>
      <xdr:row>247</xdr:row>
      <xdr:rowOff>784414</xdr:rowOff>
    </xdr:to>
    <xdr:pic>
      <xdr:nvPicPr>
        <xdr:cNvPr id="248" name="Picture 247" descr="B75807.jpg">
          <a:extLst>
            <a:ext uri="{FF2B5EF4-FFF2-40B4-BE49-F238E27FC236}">
              <a16:creationId xmlns:a16="http://schemas.microsoft.com/office/drawing/2014/main" xmlns="" id="{00000000-0008-0000-0000-0000F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19050" y="23486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248</xdr:row>
      <xdr:rowOff>168086</xdr:rowOff>
    </xdr:from>
    <xdr:to>
      <xdr:col>0</xdr:col>
      <xdr:colOff>947166</xdr:colOff>
      <xdr:row>248</xdr:row>
      <xdr:rowOff>784414</xdr:rowOff>
    </xdr:to>
    <xdr:pic>
      <xdr:nvPicPr>
        <xdr:cNvPr id="249" name="Picture 248" descr="B75807.jpg">
          <a:extLst>
            <a:ext uri="{FF2B5EF4-FFF2-40B4-BE49-F238E27FC236}">
              <a16:creationId xmlns:a16="http://schemas.microsoft.com/office/drawing/2014/main" xmlns="" id="{00000000-0008-0000-0000-0000F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19050" y="23581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249</xdr:row>
      <xdr:rowOff>168086</xdr:rowOff>
    </xdr:from>
    <xdr:to>
      <xdr:col>0</xdr:col>
      <xdr:colOff>947166</xdr:colOff>
      <xdr:row>249</xdr:row>
      <xdr:rowOff>784414</xdr:rowOff>
    </xdr:to>
    <xdr:pic>
      <xdr:nvPicPr>
        <xdr:cNvPr id="250" name="Picture 249" descr="B75807.jpg">
          <a:extLst>
            <a:ext uri="{FF2B5EF4-FFF2-40B4-BE49-F238E27FC236}">
              <a16:creationId xmlns:a16="http://schemas.microsoft.com/office/drawing/2014/main" xmlns="" id="{00000000-0008-0000-0000-0000F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19050" y="23676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250</xdr:row>
      <xdr:rowOff>168086</xdr:rowOff>
    </xdr:from>
    <xdr:to>
      <xdr:col>0</xdr:col>
      <xdr:colOff>947166</xdr:colOff>
      <xdr:row>250</xdr:row>
      <xdr:rowOff>784414</xdr:rowOff>
    </xdr:to>
    <xdr:pic>
      <xdr:nvPicPr>
        <xdr:cNvPr id="251" name="Picture 250" descr="B75807.jpg">
          <a:extLst>
            <a:ext uri="{FF2B5EF4-FFF2-40B4-BE49-F238E27FC236}">
              <a16:creationId xmlns:a16="http://schemas.microsoft.com/office/drawing/2014/main" xmlns="" id="{00000000-0008-0000-0000-0000F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19050" y="23772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251</xdr:row>
      <xdr:rowOff>166370</xdr:rowOff>
    </xdr:from>
    <xdr:to>
      <xdr:col>0</xdr:col>
      <xdr:colOff>948690</xdr:colOff>
      <xdr:row>251</xdr:row>
      <xdr:rowOff>786130</xdr:rowOff>
    </xdr:to>
    <xdr:pic>
      <xdr:nvPicPr>
        <xdr:cNvPr id="252" name="Picture 251" descr="ID0478.jpg">
          <a:extLst>
            <a:ext uri="{FF2B5EF4-FFF2-40B4-BE49-F238E27FC236}">
              <a16:creationId xmlns:a16="http://schemas.microsoft.com/office/drawing/2014/main" xmlns="" id="{00000000-0008-0000-0000-0000F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19050" y="238672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252</xdr:row>
      <xdr:rowOff>166370</xdr:rowOff>
    </xdr:from>
    <xdr:to>
      <xdr:col>0</xdr:col>
      <xdr:colOff>948690</xdr:colOff>
      <xdr:row>252</xdr:row>
      <xdr:rowOff>786130</xdr:rowOff>
    </xdr:to>
    <xdr:pic>
      <xdr:nvPicPr>
        <xdr:cNvPr id="253" name="Picture 252" descr="ID0478.jpg">
          <a:extLst>
            <a:ext uri="{FF2B5EF4-FFF2-40B4-BE49-F238E27FC236}">
              <a16:creationId xmlns:a16="http://schemas.microsoft.com/office/drawing/2014/main" xmlns="" id="{00000000-0008-0000-0000-0000F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19050" y="239624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253</xdr:row>
      <xdr:rowOff>166370</xdr:rowOff>
    </xdr:from>
    <xdr:to>
      <xdr:col>0</xdr:col>
      <xdr:colOff>948690</xdr:colOff>
      <xdr:row>253</xdr:row>
      <xdr:rowOff>786130</xdr:rowOff>
    </xdr:to>
    <xdr:pic>
      <xdr:nvPicPr>
        <xdr:cNvPr id="254" name="Picture 253" descr="ID0478.jpg">
          <a:extLst>
            <a:ext uri="{FF2B5EF4-FFF2-40B4-BE49-F238E27FC236}">
              <a16:creationId xmlns:a16="http://schemas.microsoft.com/office/drawing/2014/main" xmlns="" id="{00000000-0008-0000-0000-0000F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19050" y="240577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254</xdr:row>
      <xdr:rowOff>166370</xdr:rowOff>
    </xdr:from>
    <xdr:to>
      <xdr:col>0</xdr:col>
      <xdr:colOff>948690</xdr:colOff>
      <xdr:row>254</xdr:row>
      <xdr:rowOff>786130</xdr:rowOff>
    </xdr:to>
    <xdr:pic>
      <xdr:nvPicPr>
        <xdr:cNvPr id="255" name="Picture 254" descr="ID0478.jpg">
          <a:extLst>
            <a:ext uri="{FF2B5EF4-FFF2-40B4-BE49-F238E27FC236}">
              <a16:creationId xmlns:a16="http://schemas.microsoft.com/office/drawing/2014/main" xmlns="" id="{00000000-0008-0000-0000-0000F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19050" y="241529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255</xdr:row>
      <xdr:rowOff>166370</xdr:rowOff>
    </xdr:from>
    <xdr:to>
      <xdr:col>0</xdr:col>
      <xdr:colOff>948690</xdr:colOff>
      <xdr:row>255</xdr:row>
      <xdr:rowOff>786130</xdr:rowOff>
    </xdr:to>
    <xdr:pic>
      <xdr:nvPicPr>
        <xdr:cNvPr id="256" name="Picture 255" descr="ID0478.jpg">
          <a:extLst>
            <a:ext uri="{FF2B5EF4-FFF2-40B4-BE49-F238E27FC236}">
              <a16:creationId xmlns:a16="http://schemas.microsoft.com/office/drawing/2014/main" xmlns="" id="{00000000-0008-0000-0000-00000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19050" y="242482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256</xdr:row>
      <xdr:rowOff>166370</xdr:rowOff>
    </xdr:from>
    <xdr:to>
      <xdr:col>0</xdr:col>
      <xdr:colOff>948690</xdr:colOff>
      <xdr:row>256</xdr:row>
      <xdr:rowOff>786130</xdr:rowOff>
    </xdr:to>
    <xdr:pic>
      <xdr:nvPicPr>
        <xdr:cNvPr id="257" name="Picture 256" descr="ID0478.jpg">
          <a:extLst>
            <a:ext uri="{FF2B5EF4-FFF2-40B4-BE49-F238E27FC236}">
              <a16:creationId xmlns:a16="http://schemas.microsoft.com/office/drawing/2014/main" xmlns="" id="{00000000-0008-0000-0000-00000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19050" y="243434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257</xdr:row>
      <xdr:rowOff>166370</xdr:rowOff>
    </xdr:from>
    <xdr:to>
      <xdr:col>0</xdr:col>
      <xdr:colOff>948690</xdr:colOff>
      <xdr:row>257</xdr:row>
      <xdr:rowOff>786130</xdr:rowOff>
    </xdr:to>
    <xdr:pic>
      <xdr:nvPicPr>
        <xdr:cNvPr id="258" name="Picture 257" descr="ID0478.jpg">
          <a:extLst>
            <a:ext uri="{FF2B5EF4-FFF2-40B4-BE49-F238E27FC236}">
              <a16:creationId xmlns:a16="http://schemas.microsoft.com/office/drawing/2014/main" xmlns="" id="{00000000-0008-0000-0000-00000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19050" y="244387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258</xdr:row>
      <xdr:rowOff>168086</xdr:rowOff>
    </xdr:from>
    <xdr:to>
      <xdr:col>0</xdr:col>
      <xdr:colOff>947166</xdr:colOff>
      <xdr:row>258</xdr:row>
      <xdr:rowOff>784414</xdr:rowOff>
    </xdr:to>
    <xdr:pic>
      <xdr:nvPicPr>
        <xdr:cNvPr id="259" name="Picture 258" descr="IE3675.jpg">
          <a:extLst>
            <a:ext uri="{FF2B5EF4-FFF2-40B4-BE49-F238E27FC236}">
              <a16:creationId xmlns:a16="http://schemas.microsoft.com/office/drawing/2014/main" xmlns="" id="{00000000-0008-0000-0000-00000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19050" y="24534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259</xdr:row>
      <xdr:rowOff>168086</xdr:rowOff>
    </xdr:from>
    <xdr:to>
      <xdr:col>0</xdr:col>
      <xdr:colOff>947166</xdr:colOff>
      <xdr:row>259</xdr:row>
      <xdr:rowOff>784414</xdr:rowOff>
    </xdr:to>
    <xdr:pic>
      <xdr:nvPicPr>
        <xdr:cNvPr id="260" name="Picture 259" descr="IE3675.jpg">
          <a:extLst>
            <a:ext uri="{FF2B5EF4-FFF2-40B4-BE49-F238E27FC236}">
              <a16:creationId xmlns:a16="http://schemas.microsoft.com/office/drawing/2014/main" xmlns="" id="{00000000-0008-0000-0000-00000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19050" y="24629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260</xdr:row>
      <xdr:rowOff>131832</xdr:rowOff>
    </xdr:from>
    <xdr:to>
      <xdr:col>0</xdr:col>
      <xdr:colOff>947166</xdr:colOff>
      <xdr:row>260</xdr:row>
      <xdr:rowOff>820668</xdr:rowOff>
    </xdr:to>
    <xdr:pic>
      <xdr:nvPicPr>
        <xdr:cNvPr id="261" name="Picture 260" descr="photos-coming-soon.jpg">
          <a:extLst>
            <a:ext uri="{FF2B5EF4-FFF2-40B4-BE49-F238E27FC236}">
              <a16:creationId xmlns:a16="http://schemas.microsoft.com/office/drawing/2014/main" xmlns="" id="{00000000-0008-0000-0000-00000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9050" y="247210332"/>
          <a:ext cx="928116" cy="68883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261</xdr:row>
      <xdr:rowOff>131832</xdr:rowOff>
    </xdr:from>
    <xdr:to>
      <xdr:col>0</xdr:col>
      <xdr:colOff>947166</xdr:colOff>
      <xdr:row>261</xdr:row>
      <xdr:rowOff>820668</xdr:rowOff>
    </xdr:to>
    <xdr:pic>
      <xdr:nvPicPr>
        <xdr:cNvPr id="262" name="Picture 261" descr="photos-coming-soon.jpg">
          <a:extLst>
            <a:ext uri="{FF2B5EF4-FFF2-40B4-BE49-F238E27FC236}">
              <a16:creationId xmlns:a16="http://schemas.microsoft.com/office/drawing/2014/main" xmlns="" id="{00000000-0008-0000-0000-00000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9050" y="248162832"/>
          <a:ext cx="928116" cy="68883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262</xdr:row>
      <xdr:rowOff>131832</xdr:rowOff>
    </xdr:from>
    <xdr:to>
      <xdr:col>0</xdr:col>
      <xdr:colOff>947166</xdr:colOff>
      <xdr:row>262</xdr:row>
      <xdr:rowOff>820668</xdr:rowOff>
    </xdr:to>
    <xdr:pic>
      <xdr:nvPicPr>
        <xdr:cNvPr id="263" name="Picture 262" descr="photos-coming-soon.jpg">
          <a:extLst>
            <a:ext uri="{FF2B5EF4-FFF2-40B4-BE49-F238E27FC236}">
              <a16:creationId xmlns:a16="http://schemas.microsoft.com/office/drawing/2014/main" xmlns="" id="{00000000-0008-0000-0000-00000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9050" y="249115332"/>
          <a:ext cx="928116" cy="68883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263</xdr:row>
      <xdr:rowOff>131832</xdr:rowOff>
    </xdr:from>
    <xdr:to>
      <xdr:col>0</xdr:col>
      <xdr:colOff>947166</xdr:colOff>
      <xdr:row>263</xdr:row>
      <xdr:rowOff>820668</xdr:rowOff>
    </xdr:to>
    <xdr:pic>
      <xdr:nvPicPr>
        <xdr:cNvPr id="264" name="Picture 263" descr="photos-coming-soon.jpg">
          <a:extLst>
            <a:ext uri="{FF2B5EF4-FFF2-40B4-BE49-F238E27FC236}">
              <a16:creationId xmlns:a16="http://schemas.microsoft.com/office/drawing/2014/main" xmlns="" id="{00000000-0008-0000-0000-00000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9050" y="250067832"/>
          <a:ext cx="928116" cy="68883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264</xdr:row>
      <xdr:rowOff>131832</xdr:rowOff>
    </xdr:from>
    <xdr:to>
      <xdr:col>0</xdr:col>
      <xdr:colOff>947166</xdr:colOff>
      <xdr:row>264</xdr:row>
      <xdr:rowOff>820668</xdr:rowOff>
    </xdr:to>
    <xdr:pic>
      <xdr:nvPicPr>
        <xdr:cNvPr id="265" name="Picture 264" descr="photos-coming-soon.jpg">
          <a:extLst>
            <a:ext uri="{FF2B5EF4-FFF2-40B4-BE49-F238E27FC236}">
              <a16:creationId xmlns:a16="http://schemas.microsoft.com/office/drawing/2014/main" xmlns="" id="{00000000-0008-0000-0000-00000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9050" y="251020332"/>
          <a:ext cx="928116" cy="68883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265</xdr:row>
      <xdr:rowOff>131832</xdr:rowOff>
    </xdr:from>
    <xdr:to>
      <xdr:col>0</xdr:col>
      <xdr:colOff>947166</xdr:colOff>
      <xdr:row>265</xdr:row>
      <xdr:rowOff>820668</xdr:rowOff>
    </xdr:to>
    <xdr:pic>
      <xdr:nvPicPr>
        <xdr:cNvPr id="266" name="Picture 265" descr="photos-coming-soon.jpg">
          <a:extLst>
            <a:ext uri="{FF2B5EF4-FFF2-40B4-BE49-F238E27FC236}">
              <a16:creationId xmlns:a16="http://schemas.microsoft.com/office/drawing/2014/main" xmlns="" id="{00000000-0008-0000-0000-00000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9050" y="251972832"/>
          <a:ext cx="928116" cy="68883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266</xdr:row>
      <xdr:rowOff>131832</xdr:rowOff>
    </xdr:from>
    <xdr:to>
      <xdr:col>0</xdr:col>
      <xdr:colOff>947166</xdr:colOff>
      <xdr:row>266</xdr:row>
      <xdr:rowOff>820668</xdr:rowOff>
    </xdr:to>
    <xdr:pic>
      <xdr:nvPicPr>
        <xdr:cNvPr id="267" name="Picture 266" descr="photos-coming-soon.jpg">
          <a:extLst>
            <a:ext uri="{FF2B5EF4-FFF2-40B4-BE49-F238E27FC236}">
              <a16:creationId xmlns:a16="http://schemas.microsoft.com/office/drawing/2014/main" xmlns="" id="{00000000-0008-0000-0000-00000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9050" y="252925332"/>
          <a:ext cx="928116" cy="68883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267</xdr:row>
      <xdr:rowOff>131832</xdr:rowOff>
    </xdr:from>
    <xdr:to>
      <xdr:col>0</xdr:col>
      <xdr:colOff>947166</xdr:colOff>
      <xdr:row>267</xdr:row>
      <xdr:rowOff>820668</xdr:rowOff>
    </xdr:to>
    <xdr:pic>
      <xdr:nvPicPr>
        <xdr:cNvPr id="268" name="Picture 267" descr="photos-coming-soon.jpg">
          <a:extLst>
            <a:ext uri="{FF2B5EF4-FFF2-40B4-BE49-F238E27FC236}">
              <a16:creationId xmlns:a16="http://schemas.microsoft.com/office/drawing/2014/main" xmlns="" id="{00000000-0008-0000-0000-00000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9050" y="253877832"/>
          <a:ext cx="928116" cy="68883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268</xdr:row>
      <xdr:rowOff>131832</xdr:rowOff>
    </xdr:from>
    <xdr:to>
      <xdr:col>0</xdr:col>
      <xdr:colOff>947166</xdr:colOff>
      <xdr:row>268</xdr:row>
      <xdr:rowOff>820668</xdr:rowOff>
    </xdr:to>
    <xdr:pic>
      <xdr:nvPicPr>
        <xdr:cNvPr id="269" name="Picture 268" descr="photos-coming-soon.jpg">
          <a:extLst>
            <a:ext uri="{FF2B5EF4-FFF2-40B4-BE49-F238E27FC236}">
              <a16:creationId xmlns:a16="http://schemas.microsoft.com/office/drawing/2014/main" xmlns="" id="{00000000-0008-0000-0000-00000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9050" y="254830332"/>
          <a:ext cx="928116" cy="68883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269</xdr:row>
      <xdr:rowOff>131832</xdr:rowOff>
    </xdr:from>
    <xdr:to>
      <xdr:col>0</xdr:col>
      <xdr:colOff>947166</xdr:colOff>
      <xdr:row>269</xdr:row>
      <xdr:rowOff>820668</xdr:rowOff>
    </xdr:to>
    <xdr:pic>
      <xdr:nvPicPr>
        <xdr:cNvPr id="270" name="Picture 269" descr="photos-coming-soon.jpg">
          <a:extLst>
            <a:ext uri="{FF2B5EF4-FFF2-40B4-BE49-F238E27FC236}">
              <a16:creationId xmlns:a16="http://schemas.microsoft.com/office/drawing/2014/main" xmlns="" id="{00000000-0008-0000-0000-00000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9050" y="255782832"/>
          <a:ext cx="928116" cy="68883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270</xdr:row>
      <xdr:rowOff>131832</xdr:rowOff>
    </xdr:from>
    <xdr:to>
      <xdr:col>0</xdr:col>
      <xdr:colOff>947166</xdr:colOff>
      <xdr:row>270</xdr:row>
      <xdr:rowOff>820668</xdr:rowOff>
    </xdr:to>
    <xdr:pic>
      <xdr:nvPicPr>
        <xdr:cNvPr id="271" name="Picture 270" descr="photos-coming-soon.jpg">
          <a:extLst>
            <a:ext uri="{FF2B5EF4-FFF2-40B4-BE49-F238E27FC236}">
              <a16:creationId xmlns:a16="http://schemas.microsoft.com/office/drawing/2014/main" xmlns="" id="{00000000-0008-0000-0000-00000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9050" y="256735332"/>
          <a:ext cx="928116" cy="68883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271</xdr:row>
      <xdr:rowOff>19050</xdr:rowOff>
    </xdr:from>
    <xdr:to>
      <xdr:col>0</xdr:col>
      <xdr:colOff>947166</xdr:colOff>
      <xdr:row>271</xdr:row>
      <xdr:rowOff>947166</xdr:rowOff>
    </xdr:to>
    <xdr:pic>
      <xdr:nvPicPr>
        <xdr:cNvPr id="272" name="Picture 271" descr="IB9050.jpg">
          <a:extLst>
            <a:ext uri="{FF2B5EF4-FFF2-40B4-BE49-F238E27FC236}">
              <a16:creationId xmlns:a16="http://schemas.microsoft.com/office/drawing/2014/main" xmlns="" id="{00000000-0008-0000-0000-00001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19050" y="2575750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272</xdr:row>
      <xdr:rowOff>168086</xdr:rowOff>
    </xdr:from>
    <xdr:to>
      <xdr:col>0</xdr:col>
      <xdr:colOff>947166</xdr:colOff>
      <xdr:row>272</xdr:row>
      <xdr:rowOff>784414</xdr:rowOff>
    </xdr:to>
    <xdr:pic>
      <xdr:nvPicPr>
        <xdr:cNvPr id="273" name="Picture 272" descr="IG2132.jpg">
          <a:extLst>
            <a:ext uri="{FF2B5EF4-FFF2-40B4-BE49-F238E27FC236}">
              <a16:creationId xmlns:a16="http://schemas.microsoft.com/office/drawing/2014/main" xmlns="" id="{00000000-0008-0000-0000-00001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19050" y="25867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273</xdr:row>
      <xdr:rowOff>168086</xdr:rowOff>
    </xdr:from>
    <xdr:to>
      <xdr:col>0</xdr:col>
      <xdr:colOff>947166</xdr:colOff>
      <xdr:row>273</xdr:row>
      <xdr:rowOff>784414</xdr:rowOff>
    </xdr:to>
    <xdr:pic>
      <xdr:nvPicPr>
        <xdr:cNvPr id="274" name="Picture 273" descr="IG2132.jpg">
          <a:extLst>
            <a:ext uri="{FF2B5EF4-FFF2-40B4-BE49-F238E27FC236}">
              <a16:creationId xmlns:a16="http://schemas.microsoft.com/office/drawing/2014/main" xmlns="" id="{00000000-0008-0000-0000-00001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19050" y="25962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274</xdr:row>
      <xdr:rowOff>168086</xdr:rowOff>
    </xdr:from>
    <xdr:to>
      <xdr:col>0</xdr:col>
      <xdr:colOff>947166</xdr:colOff>
      <xdr:row>274</xdr:row>
      <xdr:rowOff>784414</xdr:rowOff>
    </xdr:to>
    <xdr:pic>
      <xdr:nvPicPr>
        <xdr:cNvPr id="275" name="Picture 274" descr="IG2132.jpg">
          <a:extLst>
            <a:ext uri="{FF2B5EF4-FFF2-40B4-BE49-F238E27FC236}">
              <a16:creationId xmlns:a16="http://schemas.microsoft.com/office/drawing/2014/main" xmlns="" id="{00000000-0008-0000-0000-00001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19050" y="26058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275</xdr:row>
      <xdr:rowOff>168086</xdr:rowOff>
    </xdr:from>
    <xdr:to>
      <xdr:col>0</xdr:col>
      <xdr:colOff>947166</xdr:colOff>
      <xdr:row>275</xdr:row>
      <xdr:rowOff>784414</xdr:rowOff>
    </xdr:to>
    <xdr:pic>
      <xdr:nvPicPr>
        <xdr:cNvPr id="276" name="Picture 275" descr="IG2132.jpg">
          <a:extLst>
            <a:ext uri="{FF2B5EF4-FFF2-40B4-BE49-F238E27FC236}">
              <a16:creationId xmlns:a16="http://schemas.microsoft.com/office/drawing/2014/main" xmlns="" id="{00000000-0008-0000-0000-00001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19050" y="26153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276</xdr:row>
      <xdr:rowOff>168086</xdr:rowOff>
    </xdr:from>
    <xdr:to>
      <xdr:col>0</xdr:col>
      <xdr:colOff>947166</xdr:colOff>
      <xdr:row>276</xdr:row>
      <xdr:rowOff>784414</xdr:rowOff>
    </xdr:to>
    <xdr:pic>
      <xdr:nvPicPr>
        <xdr:cNvPr id="277" name="Picture 276" descr="IG2132.jpg">
          <a:extLst>
            <a:ext uri="{FF2B5EF4-FFF2-40B4-BE49-F238E27FC236}">
              <a16:creationId xmlns:a16="http://schemas.microsoft.com/office/drawing/2014/main" xmlns="" id="{00000000-0008-0000-0000-00001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19050" y="26248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277</xdr:row>
      <xdr:rowOff>168086</xdr:rowOff>
    </xdr:from>
    <xdr:to>
      <xdr:col>0</xdr:col>
      <xdr:colOff>947166</xdr:colOff>
      <xdr:row>277</xdr:row>
      <xdr:rowOff>784414</xdr:rowOff>
    </xdr:to>
    <xdr:pic>
      <xdr:nvPicPr>
        <xdr:cNvPr id="278" name="Picture 277" descr="IG2132.jpg">
          <a:extLst>
            <a:ext uri="{FF2B5EF4-FFF2-40B4-BE49-F238E27FC236}">
              <a16:creationId xmlns:a16="http://schemas.microsoft.com/office/drawing/2014/main" xmlns="" id="{00000000-0008-0000-0000-00001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19050" y="26343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278</xdr:row>
      <xdr:rowOff>168086</xdr:rowOff>
    </xdr:from>
    <xdr:to>
      <xdr:col>0</xdr:col>
      <xdr:colOff>947166</xdr:colOff>
      <xdr:row>278</xdr:row>
      <xdr:rowOff>784414</xdr:rowOff>
    </xdr:to>
    <xdr:pic>
      <xdr:nvPicPr>
        <xdr:cNvPr id="279" name="Picture 278" descr="IG2132.jpg">
          <a:extLst>
            <a:ext uri="{FF2B5EF4-FFF2-40B4-BE49-F238E27FC236}">
              <a16:creationId xmlns:a16="http://schemas.microsoft.com/office/drawing/2014/main" xmlns="" id="{00000000-0008-0000-0000-00001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19050" y="26439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279</xdr:row>
      <xdr:rowOff>168086</xdr:rowOff>
    </xdr:from>
    <xdr:to>
      <xdr:col>0</xdr:col>
      <xdr:colOff>947166</xdr:colOff>
      <xdr:row>279</xdr:row>
      <xdr:rowOff>784414</xdr:rowOff>
    </xdr:to>
    <xdr:pic>
      <xdr:nvPicPr>
        <xdr:cNvPr id="280" name="Picture 279" descr="IG2132.jpg">
          <a:extLst>
            <a:ext uri="{FF2B5EF4-FFF2-40B4-BE49-F238E27FC236}">
              <a16:creationId xmlns:a16="http://schemas.microsoft.com/office/drawing/2014/main" xmlns="" id="{00000000-0008-0000-0000-00001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19050" y="26534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280</xdr:row>
      <xdr:rowOff>168086</xdr:rowOff>
    </xdr:from>
    <xdr:to>
      <xdr:col>0</xdr:col>
      <xdr:colOff>947166</xdr:colOff>
      <xdr:row>280</xdr:row>
      <xdr:rowOff>784414</xdr:rowOff>
    </xdr:to>
    <xdr:pic>
      <xdr:nvPicPr>
        <xdr:cNvPr id="281" name="Picture 280" descr="IG2132.jpg">
          <a:extLst>
            <a:ext uri="{FF2B5EF4-FFF2-40B4-BE49-F238E27FC236}">
              <a16:creationId xmlns:a16="http://schemas.microsoft.com/office/drawing/2014/main" xmlns="" id="{00000000-0008-0000-0000-00001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19050" y="26629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281</xdr:row>
      <xdr:rowOff>168086</xdr:rowOff>
    </xdr:from>
    <xdr:to>
      <xdr:col>0</xdr:col>
      <xdr:colOff>947166</xdr:colOff>
      <xdr:row>281</xdr:row>
      <xdr:rowOff>784414</xdr:rowOff>
    </xdr:to>
    <xdr:pic>
      <xdr:nvPicPr>
        <xdr:cNvPr id="282" name="Picture 281" descr="IG2132.jpg">
          <a:extLst>
            <a:ext uri="{FF2B5EF4-FFF2-40B4-BE49-F238E27FC236}">
              <a16:creationId xmlns:a16="http://schemas.microsoft.com/office/drawing/2014/main" xmlns="" id="{00000000-0008-0000-0000-00001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19050" y="26724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282</xdr:row>
      <xdr:rowOff>168086</xdr:rowOff>
    </xdr:from>
    <xdr:to>
      <xdr:col>0</xdr:col>
      <xdr:colOff>947166</xdr:colOff>
      <xdr:row>282</xdr:row>
      <xdr:rowOff>784414</xdr:rowOff>
    </xdr:to>
    <xdr:pic>
      <xdr:nvPicPr>
        <xdr:cNvPr id="283" name="Picture 282" descr="IG2132.jpg">
          <a:extLst>
            <a:ext uri="{FF2B5EF4-FFF2-40B4-BE49-F238E27FC236}">
              <a16:creationId xmlns:a16="http://schemas.microsoft.com/office/drawing/2014/main" xmlns="" id="{00000000-0008-0000-0000-00001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19050" y="26820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283</xdr:row>
      <xdr:rowOff>168086</xdr:rowOff>
    </xdr:from>
    <xdr:to>
      <xdr:col>0</xdr:col>
      <xdr:colOff>947166</xdr:colOff>
      <xdr:row>283</xdr:row>
      <xdr:rowOff>784414</xdr:rowOff>
    </xdr:to>
    <xdr:pic>
      <xdr:nvPicPr>
        <xdr:cNvPr id="284" name="Picture 283" descr="IG2132.jpg">
          <a:extLst>
            <a:ext uri="{FF2B5EF4-FFF2-40B4-BE49-F238E27FC236}">
              <a16:creationId xmlns:a16="http://schemas.microsoft.com/office/drawing/2014/main" xmlns="" id="{00000000-0008-0000-0000-00001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19050" y="26915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284</xdr:row>
      <xdr:rowOff>168086</xdr:rowOff>
    </xdr:from>
    <xdr:to>
      <xdr:col>0</xdr:col>
      <xdr:colOff>947166</xdr:colOff>
      <xdr:row>284</xdr:row>
      <xdr:rowOff>784414</xdr:rowOff>
    </xdr:to>
    <xdr:pic>
      <xdr:nvPicPr>
        <xdr:cNvPr id="285" name="Picture 284" descr="IG2132.jpg">
          <a:extLst>
            <a:ext uri="{FF2B5EF4-FFF2-40B4-BE49-F238E27FC236}">
              <a16:creationId xmlns:a16="http://schemas.microsoft.com/office/drawing/2014/main" xmlns="" id="{00000000-0008-0000-0000-00001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19050" y="27010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285</xdr:row>
      <xdr:rowOff>168086</xdr:rowOff>
    </xdr:from>
    <xdr:to>
      <xdr:col>0</xdr:col>
      <xdr:colOff>947166</xdr:colOff>
      <xdr:row>285</xdr:row>
      <xdr:rowOff>784414</xdr:rowOff>
    </xdr:to>
    <xdr:pic>
      <xdr:nvPicPr>
        <xdr:cNvPr id="286" name="Picture 285" descr="IG2132.jpg">
          <a:extLst>
            <a:ext uri="{FF2B5EF4-FFF2-40B4-BE49-F238E27FC236}">
              <a16:creationId xmlns:a16="http://schemas.microsoft.com/office/drawing/2014/main" xmlns="" id="{00000000-0008-0000-0000-00001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19050" y="27105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286</xdr:row>
      <xdr:rowOff>168086</xdr:rowOff>
    </xdr:from>
    <xdr:to>
      <xdr:col>0</xdr:col>
      <xdr:colOff>947166</xdr:colOff>
      <xdr:row>286</xdr:row>
      <xdr:rowOff>784414</xdr:rowOff>
    </xdr:to>
    <xdr:pic>
      <xdr:nvPicPr>
        <xdr:cNvPr id="287" name="Picture 286" descr="IG2132.jpg">
          <a:extLst>
            <a:ext uri="{FF2B5EF4-FFF2-40B4-BE49-F238E27FC236}">
              <a16:creationId xmlns:a16="http://schemas.microsoft.com/office/drawing/2014/main" xmlns="" id="{00000000-0008-0000-0000-00001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19050" y="27201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287</xdr:row>
      <xdr:rowOff>168086</xdr:rowOff>
    </xdr:from>
    <xdr:to>
      <xdr:col>0</xdr:col>
      <xdr:colOff>947166</xdr:colOff>
      <xdr:row>287</xdr:row>
      <xdr:rowOff>784414</xdr:rowOff>
    </xdr:to>
    <xdr:pic>
      <xdr:nvPicPr>
        <xdr:cNvPr id="288" name="Picture 287" descr="JH5098.jpg">
          <a:extLst>
            <a:ext uri="{FF2B5EF4-FFF2-40B4-BE49-F238E27FC236}">
              <a16:creationId xmlns:a16="http://schemas.microsoft.com/office/drawing/2014/main" xmlns="" id="{00000000-0008-0000-0000-00002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19050" y="27296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288</xdr:row>
      <xdr:rowOff>168086</xdr:rowOff>
    </xdr:from>
    <xdr:to>
      <xdr:col>0</xdr:col>
      <xdr:colOff>947166</xdr:colOff>
      <xdr:row>288</xdr:row>
      <xdr:rowOff>784414</xdr:rowOff>
    </xdr:to>
    <xdr:pic>
      <xdr:nvPicPr>
        <xdr:cNvPr id="289" name="Picture 288" descr="JH8645.jpg">
          <a:extLst>
            <a:ext uri="{FF2B5EF4-FFF2-40B4-BE49-F238E27FC236}">
              <a16:creationId xmlns:a16="http://schemas.microsoft.com/office/drawing/2014/main" xmlns="" id="{00000000-0008-0000-0000-00002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19050" y="27391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289</xdr:row>
      <xdr:rowOff>168086</xdr:rowOff>
    </xdr:from>
    <xdr:to>
      <xdr:col>0</xdr:col>
      <xdr:colOff>947166</xdr:colOff>
      <xdr:row>289</xdr:row>
      <xdr:rowOff>784414</xdr:rowOff>
    </xdr:to>
    <xdr:pic>
      <xdr:nvPicPr>
        <xdr:cNvPr id="290" name="Picture 289" descr="JI1282.jpg">
          <a:extLst>
            <a:ext uri="{FF2B5EF4-FFF2-40B4-BE49-F238E27FC236}">
              <a16:creationId xmlns:a16="http://schemas.microsoft.com/office/drawing/2014/main" xmlns="" id="{00000000-0008-0000-0000-00002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19050" y="27486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290</xdr:row>
      <xdr:rowOff>168086</xdr:rowOff>
    </xdr:from>
    <xdr:to>
      <xdr:col>0</xdr:col>
      <xdr:colOff>947166</xdr:colOff>
      <xdr:row>290</xdr:row>
      <xdr:rowOff>784414</xdr:rowOff>
    </xdr:to>
    <xdr:pic>
      <xdr:nvPicPr>
        <xdr:cNvPr id="291" name="Picture 290" descr="JI1282.jpg">
          <a:extLst>
            <a:ext uri="{FF2B5EF4-FFF2-40B4-BE49-F238E27FC236}">
              <a16:creationId xmlns:a16="http://schemas.microsoft.com/office/drawing/2014/main" xmlns="" id="{00000000-0008-0000-0000-00002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19050" y="27582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291</xdr:row>
      <xdr:rowOff>168086</xdr:rowOff>
    </xdr:from>
    <xdr:to>
      <xdr:col>0</xdr:col>
      <xdr:colOff>947166</xdr:colOff>
      <xdr:row>291</xdr:row>
      <xdr:rowOff>784414</xdr:rowOff>
    </xdr:to>
    <xdr:pic>
      <xdr:nvPicPr>
        <xdr:cNvPr id="292" name="Picture 291" descr="JI1282.jpg">
          <a:extLst>
            <a:ext uri="{FF2B5EF4-FFF2-40B4-BE49-F238E27FC236}">
              <a16:creationId xmlns:a16="http://schemas.microsoft.com/office/drawing/2014/main" xmlns="" id="{00000000-0008-0000-0000-00002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19050" y="27677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292</xdr:row>
      <xdr:rowOff>168086</xdr:rowOff>
    </xdr:from>
    <xdr:to>
      <xdr:col>0</xdr:col>
      <xdr:colOff>947166</xdr:colOff>
      <xdr:row>292</xdr:row>
      <xdr:rowOff>784414</xdr:rowOff>
    </xdr:to>
    <xdr:pic>
      <xdr:nvPicPr>
        <xdr:cNvPr id="293" name="Picture 292" descr="JI1282.jpg">
          <a:extLst>
            <a:ext uri="{FF2B5EF4-FFF2-40B4-BE49-F238E27FC236}">
              <a16:creationId xmlns:a16="http://schemas.microsoft.com/office/drawing/2014/main" xmlns="" id="{00000000-0008-0000-0000-00002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19050" y="27772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293</xdr:row>
      <xdr:rowOff>168086</xdr:rowOff>
    </xdr:from>
    <xdr:to>
      <xdr:col>0</xdr:col>
      <xdr:colOff>947166</xdr:colOff>
      <xdr:row>293</xdr:row>
      <xdr:rowOff>784414</xdr:rowOff>
    </xdr:to>
    <xdr:pic>
      <xdr:nvPicPr>
        <xdr:cNvPr id="294" name="Picture 293" descr="JI1282.jpg">
          <a:extLst>
            <a:ext uri="{FF2B5EF4-FFF2-40B4-BE49-F238E27FC236}">
              <a16:creationId xmlns:a16="http://schemas.microsoft.com/office/drawing/2014/main" xmlns="" id="{00000000-0008-0000-0000-00002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19050" y="27867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294</xdr:row>
      <xdr:rowOff>168086</xdr:rowOff>
    </xdr:from>
    <xdr:to>
      <xdr:col>0</xdr:col>
      <xdr:colOff>947166</xdr:colOff>
      <xdr:row>294</xdr:row>
      <xdr:rowOff>784414</xdr:rowOff>
    </xdr:to>
    <xdr:pic>
      <xdr:nvPicPr>
        <xdr:cNvPr id="295" name="Picture 294" descr="FY6679.jpg">
          <a:extLst>
            <a:ext uri="{FF2B5EF4-FFF2-40B4-BE49-F238E27FC236}">
              <a16:creationId xmlns:a16="http://schemas.microsoft.com/office/drawing/2014/main" xmlns="" id="{00000000-0008-0000-0000-00002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19050" y="27963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295</xdr:row>
      <xdr:rowOff>168086</xdr:rowOff>
    </xdr:from>
    <xdr:to>
      <xdr:col>0</xdr:col>
      <xdr:colOff>947166</xdr:colOff>
      <xdr:row>295</xdr:row>
      <xdr:rowOff>784414</xdr:rowOff>
    </xdr:to>
    <xdr:pic>
      <xdr:nvPicPr>
        <xdr:cNvPr id="296" name="Picture 295" descr="FY6679.jpg">
          <a:extLst>
            <a:ext uri="{FF2B5EF4-FFF2-40B4-BE49-F238E27FC236}">
              <a16:creationId xmlns:a16="http://schemas.microsoft.com/office/drawing/2014/main" xmlns="" id="{00000000-0008-0000-0000-00002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19050" y="28058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296</xdr:row>
      <xdr:rowOff>168086</xdr:rowOff>
    </xdr:from>
    <xdr:to>
      <xdr:col>0</xdr:col>
      <xdr:colOff>947166</xdr:colOff>
      <xdr:row>296</xdr:row>
      <xdr:rowOff>784414</xdr:rowOff>
    </xdr:to>
    <xdr:pic>
      <xdr:nvPicPr>
        <xdr:cNvPr id="297" name="Picture 296" descr="FY6679.jpg">
          <a:extLst>
            <a:ext uri="{FF2B5EF4-FFF2-40B4-BE49-F238E27FC236}">
              <a16:creationId xmlns:a16="http://schemas.microsoft.com/office/drawing/2014/main" xmlns="" id="{00000000-0008-0000-0000-00002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19050" y="28153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297</xdr:row>
      <xdr:rowOff>168086</xdr:rowOff>
    </xdr:from>
    <xdr:to>
      <xdr:col>0</xdr:col>
      <xdr:colOff>947166</xdr:colOff>
      <xdr:row>297</xdr:row>
      <xdr:rowOff>784414</xdr:rowOff>
    </xdr:to>
    <xdr:pic>
      <xdr:nvPicPr>
        <xdr:cNvPr id="298" name="Picture 297" descr="FY6679.jpg">
          <a:extLst>
            <a:ext uri="{FF2B5EF4-FFF2-40B4-BE49-F238E27FC236}">
              <a16:creationId xmlns:a16="http://schemas.microsoft.com/office/drawing/2014/main" xmlns="" id="{00000000-0008-0000-0000-00002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19050" y="28248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298</xdr:row>
      <xdr:rowOff>168086</xdr:rowOff>
    </xdr:from>
    <xdr:to>
      <xdr:col>0</xdr:col>
      <xdr:colOff>947166</xdr:colOff>
      <xdr:row>298</xdr:row>
      <xdr:rowOff>784414</xdr:rowOff>
    </xdr:to>
    <xdr:pic>
      <xdr:nvPicPr>
        <xdr:cNvPr id="299" name="Picture 298" descr="B32703.jpg">
          <a:extLst>
            <a:ext uri="{FF2B5EF4-FFF2-40B4-BE49-F238E27FC236}">
              <a16:creationId xmlns:a16="http://schemas.microsoft.com/office/drawing/2014/main" xmlns="" id="{00000000-0008-0000-0000-00002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19050" y="28344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299</xdr:row>
      <xdr:rowOff>168086</xdr:rowOff>
    </xdr:from>
    <xdr:to>
      <xdr:col>0</xdr:col>
      <xdr:colOff>947166</xdr:colOff>
      <xdr:row>299</xdr:row>
      <xdr:rowOff>784414</xdr:rowOff>
    </xdr:to>
    <xdr:pic>
      <xdr:nvPicPr>
        <xdr:cNvPr id="300" name="Picture 299" descr="EF4928.jpg">
          <a:extLst>
            <a:ext uri="{FF2B5EF4-FFF2-40B4-BE49-F238E27FC236}">
              <a16:creationId xmlns:a16="http://schemas.microsoft.com/office/drawing/2014/main" xmlns="" id="{00000000-0008-0000-0000-00002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19050" y="28439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300</xdr:row>
      <xdr:rowOff>168086</xdr:rowOff>
    </xdr:from>
    <xdr:to>
      <xdr:col>0</xdr:col>
      <xdr:colOff>947166</xdr:colOff>
      <xdr:row>300</xdr:row>
      <xdr:rowOff>784414</xdr:rowOff>
    </xdr:to>
    <xdr:pic>
      <xdr:nvPicPr>
        <xdr:cNvPr id="301" name="Picture 300" descr="EF4928.jpg">
          <a:extLst>
            <a:ext uri="{FF2B5EF4-FFF2-40B4-BE49-F238E27FC236}">
              <a16:creationId xmlns:a16="http://schemas.microsoft.com/office/drawing/2014/main" xmlns="" id="{00000000-0008-0000-0000-00002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19050" y="28534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301</xdr:row>
      <xdr:rowOff>168086</xdr:rowOff>
    </xdr:from>
    <xdr:to>
      <xdr:col>0</xdr:col>
      <xdr:colOff>947166</xdr:colOff>
      <xdr:row>301</xdr:row>
      <xdr:rowOff>784414</xdr:rowOff>
    </xdr:to>
    <xdr:pic>
      <xdr:nvPicPr>
        <xdr:cNvPr id="302" name="Picture 301" descr="EF4928.jpg">
          <a:extLst>
            <a:ext uri="{FF2B5EF4-FFF2-40B4-BE49-F238E27FC236}">
              <a16:creationId xmlns:a16="http://schemas.microsoft.com/office/drawing/2014/main" xmlns="" id="{00000000-0008-0000-0000-00002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19050" y="28629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302</xdr:row>
      <xdr:rowOff>168086</xdr:rowOff>
    </xdr:from>
    <xdr:to>
      <xdr:col>0</xdr:col>
      <xdr:colOff>947166</xdr:colOff>
      <xdr:row>302</xdr:row>
      <xdr:rowOff>784414</xdr:rowOff>
    </xdr:to>
    <xdr:pic>
      <xdr:nvPicPr>
        <xdr:cNvPr id="303" name="Picture 302" descr="EF4928.jpg">
          <a:extLst>
            <a:ext uri="{FF2B5EF4-FFF2-40B4-BE49-F238E27FC236}">
              <a16:creationId xmlns:a16="http://schemas.microsoft.com/office/drawing/2014/main" xmlns="" id="{00000000-0008-0000-0000-00002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19050" y="28725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303</xdr:row>
      <xdr:rowOff>168086</xdr:rowOff>
    </xdr:from>
    <xdr:to>
      <xdr:col>0</xdr:col>
      <xdr:colOff>947166</xdr:colOff>
      <xdr:row>303</xdr:row>
      <xdr:rowOff>784414</xdr:rowOff>
    </xdr:to>
    <xdr:pic>
      <xdr:nvPicPr>
        <xdr:cNvPr id="304" name="Picture 303" descr="EF4928.jpg">
          <a:extLst>
            <a:ext uri="{FF2B5EF4-FFF2-40B4-BE49-F238E27FC236}">
              <a16:creationId xmlns:a16="http://schemas.microsoft.com/office/drawing/2014/main" xmlns="" id="{00000000-0008-0000-0000-00003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19050" y="28820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304</xdr:row>
      <xdr:rowOff>168086</xdr:rowOff>
    </xdr:from>
    <xdr:to>
      <xdr:col>0</xdr:col>
      <xdr:colOff>947166</xdr:colOff>
      <xdr:row>304</xdr:row>
      <xdr:rowOff>784414</xdr:rowOff>
    </xdr:to>
    <xdr:pic>
      <xdr:nvPicPr>
        <xdr:cNvPr id="305" name="Picture 304" descr="FY6535.jpg">
          <a:extLst>
            <a:ext uri="{FF2B5EF4-FFF2-40B4-BE49-F238E27FC236}">
              <a16:creationId xmlns:a16="http://schemas.microsoft.com/office/drawing/2014/main" xmlns="" id="{00000000-0008-0000-0000-00003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19050" y="28915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305</xdr:row>
      <xdr:rowOff>168086</xdr:rowOff>
    </xdr:from>
    <xdr:to>
      <xdr:col>0</xdr:col>
      <xdr:colOff>947166</xdr:colOff>
      <xdr:row>305</xdr:row>
      <xdr:rowOff>784414</xdr:rowOff>
    </xdr:to>
    <xdr:pic>
      <xdr:nvPicPr>
        <xdr:cNvPr id="306" name="Picture 305" descr="FX7519.jpg">
          <a:extLst>
            <a:ext uri="{FF2B5EF4-FFF2-40B4-BE49-F238E27FC236}">
              <a16:creationId xmlns:a16="http://schemas.microsoft.com/office/drawing/2014/main" xmlns="" id="{00000000-0008-0000-0000-00003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19050" y="29010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306</xdr:row>
      <xdr:rowOff>168086</xdr:rowOff>
    </xdr:from>
    <xdr:to>
      <xdr:col>0</xdr:col>
      <xdr:colOff>947166</xdr:colOff>
      <xdr:row>306</xdr:row>
      <xdr:rowOff>784414</xdr:rowOff>
    </xdr:to>
    <xdr:pic>
      <xdr:nvPicPr>
        <xdr:cNvPr id="307" name="Picture 306" descr="FX7519.jpg">
          <a:extLst>
            <a:ext uri="{FF2B5EF4-FFF2-40B4-BE49-F238E27FC236}">
              <a16:creationId xmlns:a16="http://schemas.microsoft.com/office/drawing/2014/main" xmlns="" id="{00000000-0008-0000-0000-00003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19050" y="29106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307</xdr:row>
      <xdr:rowOff>168086</xdr:rowOff>
    </xdr:from>
    <xdr:to>
      <xdr:col>0</xdr:col>
      <xdr:colOff>947166</xdr:colOff>
      <xdr:row>307</xdr:row>
      <xdr:rowOff>784414</xdr:rowOff>
    </xdr:to>
    <xdr:pic>
      <xdr:nvPicPr>
        <xdr:cNvPr id="308" name="Picture 307" descr="FX7519.jpg">
          <a:extLst>
            <a:ext uri="{FF2B5EF4-FFF2-40B4-BE49-F238E27FC236}">
              <a16:creationId xmlns:a16="http://schemas.microsoft.com/office/drawing/2014/main" xmlns="" id="{00000000-0008-0000-0000-00003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19050" y="29201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308</xdr:row>
      <xdr:rowOff>166370</xdr:rowOff>
    </xdr:from>
    <xdr:to>
      <xdr:col>0</xdr:col>
      <xdr:colOff>948690</xdr:colOff>
      <xdr:row>308</xdr:row>
      <xdr:rowOff>786130</xdr:rowOff>
    </xdr:to>
    <xdr:pic>
      <xdr:nvPicPr>
        <xdr:cNvPr id="309" name="Picture 308" descr="EE7727.jpg">
          <a:extLst>
            <a:ext uri="{FF2B5EF4-FFF2-40B4-BE49-F238E27FC236}">
              <a16:creationId xmlns:a16="http://schemas.microsoft.com/office/drawing/2014/main" xmlns="" id="{00000000-0008-0000-0000-00003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19050" y="292964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309</xdr:row>
      <xdr:rowOff>166370</xdr:rowOff>
    </xdr:from>
    <xdr:to>
      <xdr:col>0</xdr:col>
      <xdr:colOff>948690</xdr:colOff>
      <xdr:row>309</xdr:row>
      <xdr:rowOff>786130</xdr:rowOff>
    </xdr:to>
    <xdr:pic>
      <xdr:nvPicPr>
        <xdr:cNvPr id="310" name="Picture 309" descr="EE7727.jpg">
          <a:extLst>
            <a:ext uri="{FF2B5EF4-FFF2-40B4-BE49-F238E27FC236}">
              <a16:creationId xmlns:a16="http://schemas.microsoft.com/office/drawing/2014/main" xmlns="" id="{00000000-0008-0000-0000-00003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19050" y="293917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310</xdr:row>
      <xdr:rowOff>166370</xdr:rowOff>
    </xdr:from>
    <xdr:to>
      <xdr:col>0</xdr:col>
      <xdr:colOff>948690</xdr:colOff>
      <xdr:row>310</xdr:row>
      <xdr:rowOff>786130</xdr:rowOff>
    </xdr:to>
    <xdr:pic>
      <xdr:nvPicPr>
        <xdr:cNvPr id="311" name="Picture 310" descr="BY1589.jpg">
          <a:extLst>
            <a:ext uri="{FF2B5EF4-FFF2-40B4-BE49-F238E27FC236}">
              <a16:creationId xmlns:a16="http://schemas.microsoft.com/office/drawing/2014/main" xmlns="" id="{00000000-0008-0000-0000-00003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19050" y="294869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311</xdr:row>
      <xdr:rowOff>166370</xdr:rowOff>
    </xdr:from>
    <xdr:to>
      <xdr:col>0</xdr:col>
      <xdr:colOff>948690</xdr:colOff>
      <xdr:row>311</xdr:row>
      <xdr:rowOff>786130</xdr:rowOff>
    </xdr:to>
    <xdr:pic>
      <xdr:nvPicPr>
        <xdr:cNvPr id="312" name="Picture 311" descr="IH8659.jpg">
          <a:extLst>
            <a:ext uri="{FF2B5EF4-FFF2-40B4-BE49-F238E27FC236}">
              <a16:creationId xmlns:a16="http://schemas.microsoft.com/office/drawing/2014/main" xmlns="" id="{00000000-0008-0000-0000-00003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19050" y="295822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312</xdr:row>
      <xdr:rowOff>166370</xdr:rowOff>
    </xdr:from>
    <xdr:to>
      <xdr:col>0</xdr:col>
      <xdr:colOff>948690</xdr:colOff>
      <xdr:row>312</xdr:row>
      <xdr:rowOff>786130</xdr:rowOff>
    </xdr:to>
    <xdr:pic>
      <xdr:nvPicPr>
        <xdr:cNvPr id="313" name="Picture 312" descr="IH8659.jpg">
          <a:extLst>
            <a:ext uri="{FF2B5EF4-FFF2-40B4-BE49-F238E27FC236}">
              <a16:creationId xmlns:a16="http://schemas.microsoft.com/office/drawing/2014/main" xmlns="" id="{00000000-0008-0000-0000-00003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19050" y="296774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313</xdr:row>
      <xdr:rowOff>166370</xdr:rowOff>
    </xdr:from>
    <xdr:to>
      <xdr:col>0</xdr:col>
      <xdr:colOff>948690</xdr:colOff>
      <xdr:row>313</xdr:row>
      <xdr:rowOff>786130</xdr:rowOff>
    </xdr:to>
    <xdr:pic>
      <xdr:nvPicPr>
        <xdr:cNvPr id="314" name="Picture 313" descr="IH8659.jpg">
          <a:extLst>
            <a:ext uri="{FF2B5EF4-FFF2-40B4-BE49-F238E27FC236}">
              <a16:creationId xmlns:a16="http://schemas.microsoft.com/office/drawing/2014/main" xmlns="" id="{00000000-0008-0000-0000-00003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19050" y="297727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314</xdr:row>
      <xdr:rowOff>166370</xdr:rowOff>
    </xdr:from>
    <xdr:to>
      <xdr:col>0</xdr:col>
      <xdr:colOff>948690</xdr:colOff>
      <xdr:row>314</xdr:row>
      <xdr:rowOff>786130</xdr:rowOff>
    </xdr:to>
    <xdr:pic>
      <xdr:nvPicPr>
        <xdr:cNvPr id="315" name="Picture 314" descr="IH8659.jpg">
          <a:extLst>
            <a:ext uri="{FF2B5EF4-FFF2-40B4-BE49-F238E27FC236}">
              <a16:creationId xmlns:a16="http://schemas.microsoft.com/office/drawing/2014/main" xmlns="" id="{00000000-0008-0000-0000-00003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19050" y="298679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315</xdr:row>
      <xdr:rowOff>166370</xdr:rowOff>
    </xdr:from>
    <xdr:to>
      <xdr:col>0</xdr:col>
      <xdr:colOff>948690</xdr:colOff>
      <xdr:row>315</xdr:row>
      <xdr:rowOff>786130</xdr:rowOff>
    </xdr:to>
    <xdr:pic>
      <xdr:nvPicPr>
        <xdr:cNvPr id="316" name="Picture 315" descr="IH8659.jpg">
          <a:extLst>
            <a:ext uri="{FF2B5EF4-FFF2-40B4-BE49-F238E27FC236}">
              <a16:creationId xmlns:a16="http://schemas.microsoft.com/office/drawing/2014/main" xmlns="" id="{00000000-0008-0000-0000-00003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19050" y="299632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316</xdr:row>
      <xdr:rowOff>166370</xdr:rowOff>
    </xdr:from>
    <xdr:to>
      <xdr:col>0</xdr:col>
      <xdr:colOff>948690</xdr:colOff>
      <xdr:row>316</xdr:row>
      <xdr:rowOff>786130</xdr:rowOff>
    </xdr:to>
    <xdr:pic>
      <xdr:nvPicPr>
        <xdr:cNvPr id="317" name="Picture 316" descr="IH8659.jpg">
          <a:extLst>
            <a:ext uri="{FF2B5EF4-FFF2-40B4-BE49-F238E27FC236}">
              <a16:creationId xmlns:a16="http://schemas.microsoft.com/office/drawing/2014/main" xmlns="" id="{00000000-0008-0000-0000-00003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19050" y="300584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317</xdr:row>
      <xdr:rowOff>166370</xdr:rowOff>
    </xdr:from>
    <xdr:to>
      <xdr:col>0</xdr:col>
      <xdr:colOff>948690</xdr:colOff>
      <xdr:row>317</xdr:row>
      <xdr:rowOff>786130</xdr:rowOff>
    </xdr:to>
    <xdr:pic>
      <xdr:nvPicPr>
        <xdr:cNvPr id="318" name="Picture 317" descr="IH8659.jpg">
          <a:extLst>
            <a:ext uri="{FF2B5EF4-FFF2-40B4-BE49-F238E27FC236}">
              <a16:creationId xmlns:a16="http://schemas.microsoft.com/office/drawing/2014/main" xmlns="" id="{00000000-0008-0000-0000-00003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19050" y="301537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318</xdr:row>
      <xdr:rowOff>166370</xdr:rowOff>
    </xdr:from>
    <xdr:to>
      <xdr:col>0</xdr:col>
      <xdr:colOff>948690</xdr:colOff>
      <xdr:row>318</xdr:row>
      <xdr:rowOff>786130</xdr:rowOff>
    </xdr:to>
    <xdr:pic>
      <xdr:nvPicPr>
        <xdr:cNvPr id="319" name="Picture 318" descr="IH8659.jpg">
          <a:extLst>
            <a:ext uri="{FF2B5EF4-FFF2-40B4-BE49-F238E27FC236}">
              <a16:creationId xmlns:a16="http://schemas.microsoft.com/office/drawing/2014/main" xmlns="" id="{00000000-0008-0000-0000-00003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19050" y="302489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319</xdr:row>
      <xdr:rowOff>166370</xdr:rowOff>
    </xdr:from>
    <xdr:to>
      <xdr:col>0</xdr:col>
      <xdr:colOff>948690</xdr:colOff>
      <xdr:row>319</xdr:row>
      <xdr:rowOff>786130</xdr:rowOff>
    </xdr:to>
    <xdr:pic>
      <xdr:nvPicPr>
        <xdr:cNvPr id="320" name="Picture 319" descr="IH8659.jpg">
          <a:extLst>
            <a:ext uri="{FF2B5EF4-FFF2-40B4-BE49-F238E27FC236}">
              <a16:creationId xmlns:a16="http://schemas.microsoft.com/office/drawing/2014/main" xmlns="" id="{00000000-0008-0000-0000-00004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19050" y="303442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320</xdr:row>
      <xdr:rowOff>166370</xdr:rowOff>
    </xdr:from>
    <xdr:to>
      <xdr:col>0</xdr:col>
      <xdr:colOff>948690</xdr:colOff>
      <xdr:row>320</xdr:row>
      <xdr:rowOff>786130</xdr:rowOff>
    </xdr:to>
    <xdr:pic>
      <xdr:nvPicPr>
        <xdr:cNvPr id="321" name="Picture 320" descr="IH8659.jpg">
          <a:extLst>
            <a:ext uri="{FF2B5EF4-FFF2-40B4-BE49-F238E27FC236}">
              <a16:creationId xmlns:a16="http://schemas.microsoft.com/office/drawing/2014/main" xmlns="" id="{00000000-0008-0000-0000-00004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19050" y="304394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321</xdr:row>
      <xdr:rowOff>166370</xdr:rowOff>
    </xdr:from>
    <xdr:to>
      <xdr:col>0</xdr:col>
      <xdr:colOff>948690</xdr:colOff>
      <xdr:row>321</xdr:row>
      <xdr:rowOff>786130</xdr:rowOff>
    </xdr:to>
    <xdr:pic>
      <xdr:nvPicPr>
        <xdr:cNvPr id="322" name="Picture 321" descr="IH8659.jpg">
          <a:extLst>
            <a:ext uri="{FF2B5EF4-FFF2-40B4-BE49-F238E27FC236}">
              <a16:creationId xmlns:a16="http://schemas.microsoft.com/office/drawing/2014/main" xmlns="" id="{00000000-0008-0000-0000-00004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19050" y="305347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322</xdr:row>
      <xdr:rowOff>166370</xdr:rowOff>
    </xdr:from>
    <xdr:to>
      <xdr:col>0</xdr:col>
      <xdr:colOff>948690</xdr:colOff>
      <xdr:row>322</xdr:row>
      <xdr:rowOff>786130</xdr:rowOff>
    </xdr:to>
    <xdr:pic>
      <xdr:nvPicPr>
        <xdr:cNvPr id="323" name="Picture 322" descr="JH9976.jpg">
          <a:extLst>
            <a:ext uri="{FF2B5EF4-FFF2-40B4-BE49-F238E27FC236}">
              <a16:creationId xmlns:a16="http://schemas.microsoft.com/office/drawing/2014/main" xmlns="" id="{00000000-0008-0000-0000-00004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19050" y="306299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323</xdr:row>
      <xdr:rowOff>166370</xdr:rowOff>
    </xdr:from>
    <xdr:to>
      <xdr:col>0</xdr:col>
      <xdr:colOff>948690</xdr:colOff>
      <xdr:row>323</xdr:row>
      <xdr:rowOff>786130</xdr:rowOff>
    </xdr:to>
    <xdr:pic>
      <xdr:nvPicPr>
        <xdr:cNvPr id="324" name="Picture 323" descr="JH9976.jpg">
          <a:extLst>
            <a:ext uri="{FF2B5EF4-FFF2-40B4-BE49-F238E27FC236}">
              <a16:creationId xmlns:a16="http://schemas.microsoft.com/office/drawing/2014/main" xmlns="" id="{00000000-0008-0000-0000-00004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19050" y="307252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324</xdr:row>
      <xdr:rowOff>166370</xdr:rowOff>
    </xdr:from>
    <xdr:to>
      <xdr:col>0</xdr:col>
      <xdr:colOff>948690</xdr:colOff>
      <xdr:row>324</xdr:row>
      <xdr:rowOff>786130</xdr:rowOff>
    </xdr:to>
    <xdr:pic>
      <xdr:nvPicPr>
        <xdr:cNvPr id="325" name="Picture 324" descr="JH9976.jpg">
          <a:extLst>
            <a:ext uri="{FF2B5EF4-FFF2-40B4-BE49-F238E27FC236}">
              <a16:creationId xmlns:a16="http://schemas.microsoft.com/office/drawing/2014/main" xmlns="" id="{00000000-0008-0000-0000-00004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19050" y="308204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325</xdr:row>
      <xdr:rowOff>166370</xdr:rowOff>
    </xdr:from>
    <xdr:to>
      <xdr:col>0</xdr:col>
      <xdr:colOff>948690</xdr:colOff>
      <xdr:row>325</xdr:row>
      <xdr:rowOff>786130</xdr:rowOff>
    </xdr:to>
    <xdr:pic>
      <xdr:nvPicPr>
        <xdr:cNvPr id="326" name="Picture 325" descr="JH9976.jpg">
          <a:extLst>
            <a:ext uri="{FF2B5EF4-FFF2-40B4-BE49-F238E27FC236}">
              <a16:creationId xmlns:a16="http://schemas.microsoft.com/office/drawing/2014/main" xmlns="" id="{00000000-0008-0000-0000-00004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19050" y="309157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326</xdr:row>
      <xdr:rowOff>166370</xdr:rowOff>
    </xdr:from>
    <xdr:to>
      <xdr:col>0</xdr:col>
      <xdr:colOff>948690</xdr:colOff>
      <xdr:row>326</xdr:row>
      <xdr:rowOff>786130</xdr:rowOff>
    </xdr:to>
    <xdr:pic>
      <xdr:nvPicPr>
        <xdr:cNvPr id="327" name="Picture 326" descr="JH9976.jpg">
          <a:extLst>
            <a:ext uri="{FF2B5EF4-FFF2-40B4-BE49-F238E27FC236}">
              <a16:creationId xmlns:a16="http://schemas.microsoft.com/office/drawing/2014/main" xmlns="" id="{00000000-0008-0000-0000-00004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19050" y="310109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327</xdr:row>
      <xdr:rowOff>166370</xdr:rowOff>
    </xdr:from>
    <xdr:to>
      <xdr:col>0</xdr:col>
      <xdr:colOff>948690</xdr:colOff>
      <xdr:row>327</xdr:row>
      <xdr:rowOff>786130</xdr:rowOff>
    </xdr:to>
    <xdr:pic>
      <xdr:nvPicPr>
        <xdr:cNvPr id="328" name="Picture 327" descr="JH9977.jpg">
          <a:extLst>
            <a:ext uri="{FF2B5EF4-FFF2-40B4-BE49-F238E27FC236}">
              <a16:creationId xmlns:a16="http://schemas.microsoft.com/office/drawing/2014/main" xmlns="" id="{00000000-0008-0000-0000-00004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19050" y="311062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328</xdr:row>
      <xdr:rowOff>166370</xdr:rowOff>
    </xdr:from>
    <xdr:to>
      <xdr:col>0</xdr:col>
      <xdr:colOff>948690</xdr:colOff>
      <xdr:row>328</xdr:row>
      <xdr:rowOff>786130</xdr:rowOff>
    </xdr:to>
    <xdr:pic>
      <xdr:nvPicPr>
        <xdr:cNvPr id="329" name="Picture 328" descr="JH9977.jpg">
          <a:extLst>
            <a:ext uri="{FF2B5EF4-FFF2-40B4-BE49-F238E27FC236}">
              <a16:creationId xmlns:a16="http://schemas.microsoft.com/office/drawing/2014/main" xmlns="" id="{00000000-0008-0000-0000-00004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19050" y="312014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329</xdr:row>
      <xdr:rowOff>166370</xdr:rowOff>
    </xdr:from>
    <xdr:to>
      <xdr:col>0</xdr:col>
      <xdr:colOff>948690</xdr:colOff>
      <xdr:row>329</xdr:row>
      <xdr:rowOff>786130</xdr:rowOff>
    </xdr:to>
    <xdr:pic>
      <xdr:nvPicPr>
        <xdr:cNvPr id="330" name="Picture 329" descr="JH9977.jpg">
          <a:extLst>
            <a:ext uri="{FF2B5EF4-FFF2-40B4-BE49-F238E27FC236}">
              <a16:creationId xmlns:a16="http://schemas.microsoft.com/office/drawing/2014/main" xmlns="" id="{00000000-0008-0000-0000-00004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19050" y="312967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330</xdr:row>
      <xdr:rowOff>166370</xdr:rowOff>
    </xdr:from>
    <xdr:to>
      <xdr:col>0</xdr:col>
      <xdr:colOff>948690</xdr:colOff>
      <xdr:row>330</xdr:row>
      <xdr:rowOff>786130</xdr:rowOff>
    </xdr:to>
    <xdr:pic>
      <xdr:nvPicPr>
        <xdr:cNvPr id="331" name="Picture 330" descr="JH9977.jpg">
          <a:extLst>
            <a:ext uri="{FF2B5EF4-FFF2-40B4-BE49-F238E27FC236}">
              <a16:creationId xmlns:a16="http://schemas.microsoft.com/office/drawing/2014/main" xmlns="" id="{00000000-0008-0000-0000-00004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19050" y="313919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331</xdr:row>
      <xdr:rowOff>166370</xdr:rowOff>
    </xdr:from>
    <xdr:to>
      <xdr:col>0</xdr:col>
      <xdr:colOff>948690</xdr:colOff>
      <xdr:row>331</xdr:row>
      <xdr:rowOff>786130</xdr:rowOff>
    </xdr:to>
    <xdr:pic>
      <xdr:nvPicPr>
        <xdr:cNvPr id="332" name="Picture 331" descr="JH9977.jpg">
          <a:extLst>
            <a:ext uri="{FF2B5EF4-FFF2-40B4-BE49-F238E27FC236}">
              <a16:creationId xmlns:a16="http://schemas.microsoft.com/office/drawing/2014/main" xmlns="" id="{00000000-0008-0000-0000-00004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19050" y="314872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332</xdr:row>
      <xdr:rowOff>166370</xdr:rowOff>
    </xdr:from>
    <xdr:to>
      <xdr:col>0</xdr:col>
      <xdr:colOff>948690</xdr:colOff>
      <xdr:row>332</xdr:row>
      <xdr:rowOff>786130</xdr:rowOff>
    </xdr:to>
    <xdr:pic>
      <xdr:nvPicPr>
        <xdr:cNvPr id="333" name="Picture 332" descr="JI0079.jpg">
          <a:extLst>
            <a:ext uri="{FF2B5EF4-FFF2-40B4-BE49-F238E27FC236}">
              <a16:creationId xmlns:a16="http://schemas.microsoft.com/office/drawing/2014/main" xmlns="" id="{00000000-0008-0000-0000-00004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19050" y="315824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333</xdr:row>
      <xdr:rowOff>166370</xdr:rowOff>
    </xdr:from>
    <xdr:to>
      <xdr:col>0</xdr:col>
      <xdr:colOff>948690</xdr:colOff>
      <xdr:row>333</xdr:row>
      <xdr:rowOff>786130</xdr:rowOff>
    </xdr:to>
    <xdr:pic>
      <xdr:nvPicPr>
        <xdr:cNvPr id="334" name="Picture 333" descr="JI0079.jpg">
          <a:extLst>
            <a:ext uri="{FF2B5EF4-FFF2-40B4-BE49-F238E27FC236}">
              <a16:creationId xmlns:a16="http://schemas.microsoft.com/office/drawing/2014/main" xmlns="" id="{00000000-0008-0000-0000-00004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19050" y="316777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334</xdr:row>
      <xdr:rowOff>166370</xdr:rowOff>
    </xdr:from>
    <xdr:to>
      <xdr:col>0</xdr:col>
      <xdr:colOff>948690</xdr:colOff>
      <xdr:row>334</xdr:row>
      <xdr:rowOff>786130</xdr:rowOff>
    </xdr:to>
    <xdr:pic>
      <xdr:nvPicPr>
        <xdr:cNvPr id="335" name="Picture 334" descr="JI0079.jpg">
          <a:extLst>
            <a:ext uri="{FF2B5EF4-FFF2-40B4-BE49-F238E27FC236}">
              <a16:creationId xmlns:a16="http://schemas.microsoft.com/office/drawing/2014/main" xmlns="" id="{00000000-0008-0000-0000-00004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19050" y="317729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335</xdr:row>
      <xdr:rowOff>166370</xdr:rowOff>
    </xdr:from>
    <xdr:to>
      <xdr:col>0</xdr:col>
      <xdr:colOff>948690</xdr:colOff>
      <xdr:row>335</xdr:row>
      <xdr:rowOff>786130</xdr:rowOff>
    </xdr:to>
    <xdr:pic>
      <xdr:nvPicPr>
        <xdr:cNvPr id="336" name="Picture 335" descr="JI0079.jpg">
          <a:extLst>
            <a:ext uri="{FF2B5EF4-FFF2-40B4-BE49-F238E27FC236}">
              <a16:creationId xmlns:a16="http://schemas.microsoft.com/office/drawing/2014/main" xmlns="" id="{00000000-0008-0000-0000-00005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19050" y="318682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336</xdr:row>
      <xdr:rowOff>166370</xdr:rowOff>
    </xdr:from>
    <xdr:to>
      <xdr:col>0</xdr:col>
      <xdr:colOff>948690</xdr:colOff>
      <xdr:row>336</xdr:row>
      <xdr:rowOff>786130</xdr:rowOff>
    </xdr:to>
    <xdr:pic>
      <xdr:nvPicPr>
        <xdr:cNvPr id="337" name="Picture 336" descr="JI0079.jpg">
          <a:extLst>
            <a:ext uri="{FF2B5EF4-FFF2-40B4-BE49-F238E27FC236}">
              <a16:creationId xmlns:a16="http://schemas.microsoft.com/office/drawing/2014/main" xmlns="" id="{00000000-0008-0000-0000-00005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19050" y="319634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337</xdr:row>
      <xdr:rowOff>166370</xdr:rowOff>
    </xdr:from>
    <xdr:to>
      <xdr:col>0</xdr:col>
      <xdr:colOff>948690</xdr:colOff>
      <xdr:row>337</xdr:row>
      <xdr:rowOff>786130</xdr:rowOff>
    </xdr:to>
    <xdr:pic>
      <xdr:nvPicPr>
        <xdr:cNvPr id="338" name="Picture 337" descr="JI0079.jpg">
          <a:extLst>
            <a:ext uri="{FF2B5EF4-FFF2-40B4-BE49-F238E27FC236}">
              <a16:creationId xmlns:a16="http://schemas.microsoft.com/office/drawing/2014/main" xmlns="" id="{00000000-0008-0000-0000-00005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19050" y="320587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338</xdr:row>
      <xdr:rowOff>166370</xdr:rowOff>
    </xdr:from>
    <xdr:to>
      <xdr:col>0</xdr:col>
      <xdr:colOff>948690</xdr:colOff>
      <xdr:row>338</xdr:row>
      <xdr:rowOff>786130</xdr:rowOff>
    </xdr:to>
    <xdr:pic>
      <xdr:nvPicPr>
        <xdr:cNvPr id="339" name="Picture 338" descr="JI0079.jpg">
          <a:extLst>
            <a:ext uri="{FF2B5EF4-FFF2-40B4-BE49-F238E27FC236}">
              <a16:creationId xmlns:a16="http://schemas.microsoft.com/office/drawing/2014/main" xmlns="" id="{00000000-0008-0000-0000-00005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19050" y="321539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339</xdr:row>
      <xdr:rowOff>166370</xdr:rowOff>
    </xdr:from>
    <xdr:to>
      <xdr:col>0</xdr:col>
      <xdr:colOff>948690</xdr:colOff>
      <xdr:row>339</xdr:row>
      <xdr:rowOff>786130</xdr:rowOff>
    </xdr:to>
    <xdr:pic>
      <xdr:nvPicPr>
        <xdr:cNvPr id="340" name="Picture 339" descr="JI0079.jpg">
          <a:extLst>
            <a:ext uri="{FF2B5EF4-FFF2-40B4-BE49-F238E27FC236}">
              <a16:creationId xmlns:a16="http://schemas.microsoft.com/office/drawing/2014/main" xmlns="" id="{00000000-0008-0000-0000-00005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19050" y="322492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340</xdr:row>
      <xdr:rowOff>166370</xdr:rowOff>
    </xdr:from>
    <xdr:to>
      <xdr:col>0</xdr:col>
      <xdr:colOff>948690</xdr:colOff>
      <xdr:row>340</xdr:row>
      <xdr:rowOff>786130</xdr:rowOff>
    </xdr:to>
    <xdr:pic>
      <xdr:nvPicPr>
        <xdr:cNvPr id="341" name="Picture 340" descr="JI0079.jpg">
          <a:extLst>
            <a:ext uri="{FF2B5EF4-FFF2-40B4-BE49-F238E27FC236}">
              <a16:creationId xmlns:a16="http://schemas.microsoft.com/office/drawing/2014/main" xmlns="" id="{00000000-0008-0000-0000-00005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19050" y="323444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341</xdr:row>
      <xdr:rowOff>166370</xdr:rowOff>
    </xdr:from>
    <xdr:to>
      <xdr:col>0</xdr:col>
      <xdr:colOff>948690</xdr:colOff>
      <xdr:row>341</xdr:row>
      <xdr:rowOff>786130</xdr:rowOff>
    </xdr:to>
    <xdr:pic>
      <xdr:nvPicPr>
        <xdr:cNvPr id="342" name="Picture 341" descr="JI0079.jpg">
          <a:extLst>
            <a:ext uri="{FF2B5EF4-FFF2-40B4-BE49-F238E27FC236}">
              <a16:creationId xmlns:a16="http://schemas.microsoft.com/office/drawing/2014/main" xmlns="" id="{00000000-0008-0000-0000-00005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19050" y="324397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342</xdr:row>
      <xdr:rowOff>166370</xdr:rowOff>
    </xdr:from>
    <xdr:to>
      <xdr:col>0</xdr:col>
      <xdr:colOff>948690</xdr:colOff>
      <xdr:row>342</xdr:row>
      <xdr:rowOff>786130</xdr:rowOff>
    </xdr:to>
    <xdr:pic>
      <xdr:nvPicPr>
        <xdr:cNvPr id="343" name="Picture 342" descr="JI0079.jpg">
          <a:extLst>
            <a:ext uri="{FF2B5EF4-FFF2-40B4-BE49-F238E27FC236}">
              <a16:creationId xmlns:a16="http://schemas.microsoft.com/office/drawing/2014/main" xmlns="" id="{00000000-0008-0000-0000-00005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19050" y="325349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343</xdr:row>
      <xdr:rowOff>166370</xdr:rowOff>
    </xdr:from>
    <xdr:to>
      <xdr:col>0</xdr:col>
      <xdr:colOff>948690</xdr:colOff>
      <xdr:row>343</xdr:row>
      <xdr:rowOff>786130</xdr:rowOff>
    </xdr:to>
    <xdr:pic>
      <xdr:nvPicPr>
        <xdr:cNvPr id="344" name="Picture 343" descr="JI0079.jpg">
          <a:extLst>
            <a:ext uri="{FF2B5EF4-FFF2-40B4-BE49-F238E27FC236}">
              <a16:creationId xmlns:a16="http://schemas.microsoft.com/office/drawing/2014/main" xmlns="" id="{00000000-0008-0000-0000-00005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19050" y="326302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344</xdr:row>
      <xdr:rowOff>166370</xdr:rowOff>
    </xdr:from>
    <xdr:to>
      <xdr:col>0</xdr:col>
      <xdr:colOff>948690</xdr:colOff>
      <xdr:row>344</xdr:row>
      <xdr:rowOff>786130</xdr:rowOff>
    </xdr:to>
    <xdr:pic>
      <xdr:nvPicPr>
        <xdr:cNvPr id="345" name="Picture 344" descr="JI0079.jpg">
          <a:extLst>
            <a:ext uri="{FF2B5EF4-FFF2-40B4-BE49-F238E27FC236}">
              <a16:creationId xmlns:a16="http://schemas.microsoft.com/office/drawing/2014/main" xmlns="" id="{00000000-0008-0000-0000-00005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19050" y="327254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345</xdr:row>
      <xdr:rowOff>166370</xdr:rowOff>
    </xdr:from>
    <xdr:to>
      <xdr:col>0</xdr:col>
      <xdr:colOff>948690</xdr:colOff>
      <xdr:row>345</xdr:row>
      <xdr:rowOff>786130</xdr:rowOff>
    </xdr:to>
    <xdr:pic>
      <xdr:nvPicPr>
        <xdr:cNvPr id="346" name="Picture 345" descr="JI0079.jpg">
          <a:extLst>
            <a:ext uri="{FF2B5EF4-FFF2-40B4-BE49-F238E27FC236}">
              <a16:creationId xmlns:a16="http://schemas.microsoft.com/office/drawing/2014/main" xmlns="" id="{00000000-0008-0000-0000-00005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19050" y="328207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346</xdr:row>
      <xdr:rowOff>166370</xdr:rowOff>
    </xdr:from>
    <xdr:to>
      <xdr:col>0</xdr:col>
      <xdr:colOff>948690</xdr:colOff>
      <xdr:row>346</xdr:row>
      <xdr:rowOff>786130</xdr:rowOff>
    </xdr:to>
    <xdr:pic>
      <xdr:nvPicPr>
        <xdr:cNvPr id="347" name="Picture 346" descr="JI0079.jpg">
          <a:extLst>
            <a:ext uri="{FF2B5EF4-FFF2-40B4-BE49-F238E27FC236}">
              <a16:creationId xmlns:a16="http://schemas.microsoft.com/office/drawing/2014/main" xmlns="" id="{00000000-0008-0000-0000-00005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19050" y="329159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347</xdr:row>
      <xdr:rowOff>166370</xdr:rowOff>
    </xdr:from>
    <xdr:to>
      <xdr:col>0</xdr:col>
      <xdr:colOff>948690</xdr:colOff>
      <xdr:row>347</xdr:row>
      <xdr:rowOff>786130</xdr:rowOff>
    </xdr:to>
    <xdr:pic>
      <xdr:nvPicPr>
        <xdr:cNvPr id="348" name="Picture 347" descr="JI0081.jpg">
          <a:extLst>
            <a:ext uri="{FF2B5EF4-FFF2-40B4-BE49-F238E27FC236}">
              <a16:creationId xmlns:a16="http://schemas.microsoft.com/office/drawing/2014/main" xmlns="" id="{00000000-0008-0000-0000-00005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19050" y="330112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348</xdr:row>
      <xdr:rowOff>166370</xdr:rowOff>
    </xdr:from>
    <xdr:to>
      <xdr:col>0</xdr:col>
      <xdr:colOff>948690</xdr:colOff>
      <xdr:row>348</xdr:row>
      <xdr:rowOff>786130</xdr:rowOff>
    </xdr:to>
    <xdr:pic>
      <xdr:nvPicPr>
        <xdr:cNvPr id="349" name="Picture 348" descr="JI0081.jpg">
          <a:extLst>
            <a:ext uri="{FF2B5EF4-FFF2-40B4-BE49-F238E27FC236}">
              <a16:creationId xmlns:a16="http://schemas.microsoft.com/office/drawing/2014/main" xmlns="" id="{00000000-0008-0000-0000-00005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19050" y="331064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349</xdr:row>
      <xdr:rowOff>166370</xdr:rowOff>
    </xdr:from>
    <xdr:to>
      <xdr:col>0</xdr:col>
      <xdr:colOff>948690</xdr:colOff>
      <xdr:row>349</xdr:row>
      <xdr:rowOff>786130</xdr:rowOff>
    </xdr:to>
    <xdr:pic>
      <xdr:nvPicPr>
        <xdr:cNvPr id="350" name="Picture 349" descr="JI0081.jpg">
          <a:extLst>
            <a:ext uri="{FF2B5EF4-FFF2-40B4-BE49-F238E27FC236}">
              <a16:creationId xmlns:a16="http://schemas.microsoft.com/office/drawing/2014/main" xmlns="" id="{00000000-0008-0000-0000-00005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19050" y="332017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350</xdr:row>
      <xdr:rowOff>166370</xdr:rowOff>
    </xdr:from>
    <xdr:to>
      <xdr:col>0</xdr:col>
      <xdr:colOff>948690</xdr:colOff>
      <xdr:row>350</xdr:row>
      <xdr:rowOff>786130</xdr:rowOff>
    </xdr:to>
    <xdr:pic>
      <xdr:nvPicPr>
        <xdr:cNvPr id="351" name="Picture 350" descr="JI0081.jpg">
          <a:extLst>
            <a:ext uri="{FF2B5EF4-FFF2-40B4-BE49-F238E27FC236}">
              <a16:creationId xmlns:a16="http://schemas.microsoft.com/office/drawing/2014/main" xmlns="" id="{00000000-0008-0000-0000-00005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19050" y="332969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351</xdr:row>
      <xdr:rowOff>166370</xdr:rowOff>
    </xdr:from>
    <xdr:to>
      <xdr:col>0</xdr:col>
      <xdr:colOff>948690</xdr:colOff>
      <xdr:row>351</xdr:row>
      <xdr:rowOff>786130</xdr:rowOff>
    </xdr:to>
    <xdr:pic>
      <xdr:nvPicPr>
        <xdr:cNvPr id="352" name="Picture 351" descr="JI0081.jpg">
          <a:extLst>
            <a:ext uri="{FF2B5EF4-FFF2-40B4-BE49-F238E27FC236}">
              <a16:creationId xmlns:a16="http://schemas.microsoft.com/office/drawing/2014/main" xmlns="" id="{00000000-0008-0000-0000-00006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19050" y="333922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352</xdr:row>
      <xdr:rowOff>166370</xdr:rowOff>
    </xdr:from>
    <xdr:to>
      <xdr:col>0</xdr:col>
      <xdr:colOff>948690</xdr:colOff>
      <xdr:row>352</xdr:row>
      <xdr:rowOff>786130</xdr:rowOff>
    </xdr:to>
    <xdr:pic>
      <xdr:nvPicPr>
        <xdr:cNvPr id="353" name="Picture 352" descr="JI0081.jpg">
          <a:extLst>
            <a:ext uri="{FF2B5EF4-FFF2-40B4-BE49-F238E27FC236}">
              <a16:creationId xmlns:a16="http://schemas.microsoft.com/office/drawing/2014/main" xmlns="" id="{00000000-0008-0000-0000-00006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19050" y="334874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353</xdr:row>
      <xdr:rowOff>166370</xdr:rowOff>
    </xdr:from>
    <xdr:to>
      <xdr:col>0</xdr:col>
      <xdr:colOff>948690</xdr:colOff>
      <xdr:row>353</xdr:row>
      <xdr:rowOff>786130</xdr:rowOff>
    </xdr:to>
    <xdr:pic>
      <xdr:nvPicPr>
        <xdr:cNvPr id="354" name="Picture 353" descr="JI0081.jpg">
          <a:extLst>
            <a:ext uri="{FF2B5EF4-FFF2-40B4-BE49-F238E27FC236}">
              <a16:creationId xmlns:a16="http://schemas.microsoft.com/office/drawing/2014/main" xmlns="" id="{00000000-0008-0000-0000-00006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19050" y="335827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354</xdr:row>
      <xdr:rowOff>166370</xdr:rowOff>
    </xdr:from>
    <xdr:to>
      <xdr:col>0</xdr:col>
      <xdr:colOff>948690</xdr:colOff>
      <xdr:row>354</xdr:row>
      <xdr:rowOff>786130</xdr:rowOff>
    </xdr:to>
    <xdr:pic>
      <xdr:nvPicPr>
        <xdr:cNvPr id="355" name="Picture 354" descr="JH7052.jpg">
          <a:extLst>
            <a:ext uri="{FF2B5EF4-FFF2-40B4-BE49-F238E27FC236}">
              <a16:creationId xmlns:a16="http://schemas.microsoft.com/office/drawing/2014/main" xmlns="" id="{00000000-0008-0000-0000-00006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19050" y="336779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355</xdr:row>
      <xdr:rowOff>166370</xdr:rowOff>
    </xdr:from>
    <xdr:to>
      <xdr:col>0</xdr:col>
      <xdr:colOff>948690</xdr:colOff>
      <xdr:row>355</xdr:row>
      <xdr:rowOff>786130</xdr:rowOff>
    </xdr:to>
    <xdr:pic>
      <xdr:nvPicPr>
        <xdr:cNvPr id="356" name="Picture 355" descr="JH7052.jpg">
          <a:extLst>
            <a:ext uri="{FF2B5EF4-FFF2-40B4-BE49-F238E27FC236}">
              <a16:creationId xmlns:a16="http://schemas.microsoft.com/office/drawing/2014/main" xmlns="" id="{00000000-0008-0000-0000-00006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19050" y="337732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356</xdr:row>
      <xdr:rowOff>166370</xdr:rowOff>
    </xdr:from>
    <xdr:to>
      <xdr:col>0</xdr:col>
      <xdr:colOff>948690</xdr:colOff>
      <xdr:row>356</xdr:row>
      <xdr:rowOff>786130</xdr:rowOff>
    </xdr:to>
    <xdr:pic>
      <xdr:nvPicPr>
        <xdr:cNvPr id="357" name="Picture 356" descr="JH7052.jpg">
          <a:extLst>
            <a:ext uri="{FF2B5EF4-FFF2-40B4-BE49-F238E27FC236}">
              <a16:creationId xmlns:a16="http://schemas.microsoft.com/office/drawing/2014/main" xmlns="" id="{00000000-0008-0000-0000-00006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19050" y="338684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357</xdr:row>
      <xdr:rowOff>166370</xdr:rowOff>
    </xdr:from>
    <xdr:to>
      <xdr:col>0</xdr:col>
      <xdr:colOff>948690</xdr:colOff>
      <xdr:row>357</xdr:row>
      <xdr:rowOff>786130</xdr:rowOff>
    </xdr:to>
    <xdr:pic>
      <xdr:nvPicPr>
        <xdr:cNvPr id="358" name="Picture 357" descr="JH7052.jpg">
          <a:extLst>
            <a:ext uri="{FF2B5EF4-FFF2-40B4-BE49-F238E27FC236}">
              <a16:creationId xmlns:a16="http://schemas.microsoft.com/office/drawing/2014/main" xmlns="" id="{00000000-0008-0000-0000-00006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19050" y="339637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358</xdr:row>
      <xdr:rowOff>168086</xdr:rowOff>
    </xdr:from>
    <xdr:to>
      <xdr:col>0</xdr:col>
      <xdr:colOff>947166</xdr:colOff>
      <xdr:row>358</xdr:row>
      <xdr:rowOff>784414</xdr:rowOff>
    </xdr:to>
    <xdr:pic>
      <xdr:nvPicPr>
        <xdr:cNvPr id="359" name="Picture 358" descr="GZ3498.jpg">
          <a:extLst>
            <a:ext uri="{FF2B5EF4-FFF2-40B4-BE49-F238E27FC236}">
              <a16:creationId xmlns:a16="http://schemas.microsoft.com/office/drawing/2014/main" xmlns="" id="{00000000-0008-0000-0000-00006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19050" y="34059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359</xdr:row>
      <xdr:rowOff>168086</xdr:rowOff>
    </xdr:from>
    <xdr:to>
      <xdr:col>0</xdr:col>
      <xdr:colOff>947166</xdr:colOff>
      <xdr:row>359</xdr:row>
      <xdr:rowOff>784414</xdr:rowOff>
    </xdr:to>
    <xdr:pic>
      <xdr:nvPicPr>
        <xdr:cNvPr id="360" name="Picture 359" descr="GZ3498.jpg">
          <a:extLst>
            <a:ext uri="{FF2B5EF4-FFF2-40B4-BE49-F238E27FC236}">
              <a16:creationId xmlns:a16="http://schemas.microsoft.com/office/drawing/2014/main" xmlns="" id="{00000000-0008-0000-0000-00006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19050" y="34154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360</xdr:row>
      <xdr:rowOff>19050</xdr:rowOff>
    </xdr:from>
    <xdr:to>
      <xdr:col>0</xdr:col>
      <xdr:colOff>947166</xdr:colOff>
      <xdr:row>360</xdr:row>
      <xdr:rowOff>947166</xdr:rowOff>
    </xdr:to>
    <xdr:pic>
      <xdr:nvPicPr>
        <xdr:cNvPr id="361" name="Picture 360" descr="FM3272.jpg">
          <a:extLst>
            <a:ext uri="{FF2B5EF4-FFF2-40B4-BE49-F238E27FC236}">
              <a16:creationId xmlns:a16="http://schemas.microsoft.com/office/drawing/2014/main" xmlns="" id="{00000000-0008-0000-0000-00006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19050" y="3423475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361</xdr:row>
      <xdr:rowOff>19050</xdr:rowOff>
    </xdr:from>
    <xdr:to>
      <xdr:col>0</xdr:col>
      <xdr:colOff>947166</xdr:colOff>
      <xdr:row>361</xdr:row>
      <xdr:rowOff>947166</xdr:rowOff>
    </xdr:to>
    <xdr:pic>
      <xdr:nvPicPr>
        <xdr:cNvPr id="362" name="Picture 361" descr="FM3272.jpg">
          <a:extLst>
            <a:ext uri="{FF2B5EF4-FFF2-40B4-BE49-F238E27FC236}">
              <a16:creationId xmlns:a16="http://schemas.microsoft.com/office/drawing/2014/main" xmlns="" id="{00000000-0008-0000-0000-00006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19050" y="3433000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362</xdr:row>
      <xdr:rowOff>19050</xdr:rowOff>
    </xdr:from>
    <xdr:to>
      <xdr:col>0</xdr:col>
      <xdr:colOff>948690</xdr:colOff>
      <xdr:row>362</xdr:row>
      <xdr:rowOff>948690</xdr:rowOff>
    </xdr:to>
    <xdr:pic>
      <xdr:nvPicPr>
        <xdr:cNvPr id="363" name="Picture 362" descr="FM3304.jpg">
          <a:extLst>
            <a:ext uri="{FF2B5EF4-FFF2-40B4-BE49-F238E27FC236}">
              <a16:creationId xmlns:a16="http://schemas.microsoft.com/office/drawing/2014/main" xmlns="" id="{00000000-0008-0000-0000-00006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19050" y="3442525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363</xdr:row>
      <xdr:rowOff>168086</xdr:rowOff>
    </xdr:from>
    <xdr:to>
      <xdr:col>0</xdr:col>
      <xdr:colOff>947166</xdr:colOff>
      <xdr:row>363</xdr:row>
      <xdr:rowOff>784414</xdr:rowOff>
    </xdr:to>
    <xdr:pic>
      <xdr:nvPicPr>
        <xdr:cNvPr id="364" name="Picture 363" descr="FM3307.jpg">
          <a:extLst>
            <a:ext uri="{FF2B5EF4-FFF2-40B4-BE49-F238E27FC236}">
              <a16:creationId xmlns:a16="http://schemas.microsoft.com/office/drawing/2014/main" xmlns="" id="{00000000-0008-0000-0000-00006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19050" y="34535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364</xdr:row>
      <xdr:rowOff>168086</xdr:rowOff>
    </xdr:from>
    <xdr:to>
      <xdr:col>0</xdr:col>
      <xdr:colOff>947166</xdr:colOff>
      <xdr:row>364</xdr:row>
      <xdr:rowOff>784414</xdr:rowOff>
    </xdr:to>
    <xdr:pic>
      <xdr:nvPicPr>
        <xdr:cNvPr id="365" name="Picture 364" descr="FM3307.jpg">
          <a:extLst>
            <a:ext uri="{FF2B5EF4-FFF2-40B4-BE49-F238E27FC236}">
              <a16:creationId xmlns:a16="http://schemas.microsoft.com/office/drawing/2014/main" xmlns="" id="{00000000-0008-0000-0000-00006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19050" y="34630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365</xdr:row>
      <xdr:rowOff>168086</xdr:rowOff>
    </xdr:from>
    <xdr:to>
      <xdr:col>0</xdr:col>
      <xdr:colOff>947166</xdr:colOff>
      <xdr:row>365</xdr:row>
      <xdr:rowOff>784414</xdr:rowOff>
    </xdr:to>
    <xdr:pic>
      <xdr:nvPicPr>
        <xdr:cNvPr id="366" name="Picture 365" descr="FM3307.jpg">
          <a:extLst>
            <a:ext uri="{FF2B5EF4-FFF2-40B4-BE49-F238E27FC236}">
              <a16:creationId xmlns:a16="http://schemas.microsoft.com/office/drawing/2014/main" xmlns="" id="{00000000-0008-0000-0000-00006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19050" y="34725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366</xdr:row>
      <xdr:rowOff>168086</xdr:rowOff>
    </xdr:from>
    <xdr:to>
      <xdr:col>0</xdr:col>
      <xdr:colOff>947166</xdr:colOff>
      <xdr:row>366</xdr:row>
      <xdr:rowOff>784414</xdr:rowOff>
    </xdr:to>
    <xdr:pic>
      <xdr:nvPicPr>
        <xdr:cNvPr id="367" name="Picture 366" descr="FM3306.jpg">
          <a:extLst>
            <a:ext uri="{FF2B5EF4-FFF2-40B4-BE49-F238E27FC236}">
              <a16:creationId xmlns:a16="http://schemas.microsoft.com/office/drawing/2014/main" xmlns="" id="{00000000-0008-0000-0000-00006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19050" y="34821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367</xdr:row>
      <xdr:rowOff>168086</xdr:rowOff>
    </xdr:from>
    <xdr:to>
      <xdr:col>0</xdr:col>
      <xdr:colOff>947166</xdr:colOff>
      <xdr:row>367</xdr:row>
      <xdr:rowOff>784414</xdr:rowOff>
    </xdr:to>
    <xdr:pic>
      <xdr:nvPicPr>
        <xdr:cNvPr id="368" name="Picture 367" descr="FM3306.jpg">
          <a:extLst>
            <a:ext uri="{FF2B5EF4-FFF2-40B4-BE49-F238E27FC236}">
              <a16:creationId xmlns:a16="http://schemas.microsoft.com/office/drawing/2014/main" xmlns="" id="{00000000-0008-0000-0000-00007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19050" y="34916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368</xdr:row>
      <xdr:rowOff>168086</xdr:rowOff>
    </xdr:from>
    <xdr:to>
      <xdr:col>0</xdr:col>
      <xdr:colOff>947166</xdr:colOff>
      <xdr:row>368</xdr:row>
      <xdr:rowOff>784414</xdr:rowOff>
    </xdr:to>
    <xdr:pic>
      <xdr:nvPicPr>
        <xdr:cNvPr id="369" name="Picture 368" descr="FM3306.jpg">
          <a:extLst>
            <a:ext uri="{FF2B5EF4-FFF2-40B4-BE49-F238E27FC236}">
              <a16:creationId xmlns:a16="http://schemas.microsoft.com/office/drawing/2014/main" xmlns="" id="{00000000-0008-0000-0000-00007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19050" y="35011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369</xdr:row>
      <xdr:rowOff>168086</xdr:rowOff>
    </xdr:from>
    <xdr:to>
      <xdr:col>0</xdr:col>
      <xdr:colOff>947166</xdr:colOff>
      <xdr:row>369</xdr:row>
      <xdr:rowOff>784414</xdr:rowOff>
    </xdr:to>
    <xdr:pic>
      <xdr:nvPicPr>
        <xdr:cNvPr id="370" name="Picture 369" descr="FM3306.jpg">
          <a:extLst>
            <a:ext uri="{FF2B5EF4-FFF2-40B4-BE49-F238E27FC236}">
              <a16:creationId xmlns:a16="http://schemas.microsoft.com/office/drawing/2014/main" xmlns="" id="{00000000-0008-0000-0000-00007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19050" y="35106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370</xdr:row>
      <xdr:rowOff>168086</xdr:rowOff>
    </xdr:from>
    <xdr:to>
      <xdr:col>0</xdr:col>
      <xdr:colOff>947166</xdr:colOff>
      <xdr:row>370</xdr:row>
      <xdr:rowOff>784414</xdr:rowOff>
    </xdr:to>
    <xdr:pic>
      <xdr:nvPicPr>
        <xdr:cNvPr id="371" name="Picture 370" descr="FM3311.jpg">
          <a:extLst>
            <a:ext uri="{FF2B5EF4-FFF2-40B4-BE49-F238E27FC236}">
              <a16:creationId xmlns:a16="http://schemas.microsoft.com/office/drawing/2014/main" xmlns="" id="{00000000-0008-0000-0000-00007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19050" y="35202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371</xdr:row>
      <xdr:rowOff>168086</xdr:rowOff>
    </xdr:from>
    <xdr:to>
      <xdr:col>0</xdr:col>
      <xdr:colOff>947166</xdr:colOff>
      <xdr:row>371</xdr:row>
      <xdr:rowOff>784414</xdr:rowOff>
    </xdr:to>
    <xdr:pic>
      <xdr:nvPicPr>
        <xdr:cNvPr id="372" name="Picture 371" descr="FM3311.jpg">
          <a:extLst>
            <a:ext uri="{FF2B5EF4-FFF2-40B4-BE49-F238E27FC236}">
              <a16:creationId xmlns:a16="http://schemas.microsoft.com/office/drawing/2014/main" xmlns="" id="{00000000-0008-0000-0000-00007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19050" y="35297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372</xdr:row>
      <xdr:rowOff>168086</xdr:rowOff>
    </xdr:from>
    <xdr:to>
      <xdr:col>0</xdr:col>
      <xdr:colOff>947166</xdr:colOff>
      <xdr:row>372</xdr:row>
      <xdr:rowOff>784414</xdr:rowOff>
    </xdr:to>
    <xdr:pic>
      <xdr:nvPicPr>
        <xdr:cNvPr id="373" name="Picture 372" descr="FZ3561.jpg">
          <a:extLst>
            <a:ext uri="{FF2B5EF4-FFF2-40B4-BE49-F238E27FC236}">
              <a16:creationId xmlns:a16="http://schemas.microsoft.com/office/drawing/2014/main" xmlns="" id="{00000000-0008-0000-0000-00007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>
          <a:off x="19050" y="35392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373</xdr:row>
      <xdr:rowOff>168086</xdr:rowOff>
    </xdr:from>
    <xdr:to>
      <xdr:col>0</xdr:col>
      <xdr:colOff>947166</xdr:colOff>
      <xdr:row>373</xdr:row>
      <xdr:rowOff>784414</xdr:rowOff>
    </xdr:to>
    <xdr:pic>
      <xdr:nvPicPr>
        <xdr:cNvPr id="374" name="Picture 373" descr="FZ3561.jpg">
          <a:extLst>
            <a:ext uri="{FF2B5EF4-FFF2-40B4-BE49-F238E27FC236}">
              <a16:creationId xmlns:a16="http://schemas.microsoft.com/office/drawing/2014/main" xmlns="" id="{00000000-0008-0000-0000-00007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>
          <a:off x="19050" y="35487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374</xdr:row>
      <xdr:rowOff>166370</xdr:rowOff>
    </xdr:from>
    <xdr:to>
      <xdr:col>0</xdr:col>
      <xdr:colOff>948690</xdr:colOff>
      <xdr:row>374</xdr:row>
      <xdr:rowOff>786130</xdr:rowOff>
    </xdr:to>
    <xdr:pic>
      <xdr:nvPicPr>
        <xdr:cNvPr id="375" name="Picture 374" descr="JR8741.jpg">
          <a:extLst>
            <a:ext uri="{FF2B5EF4-FFF2-40B4-BE49-F238E27FC236}">
              <a16:creationId xmlns:a16="http://schemas.microsoft.com/office/drawing/2014/main" xmlns="" id="{00000000-0008-0000-0000-00007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19050" y="355829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375</xdr:row>
      <xdr:rowOff>166370</xdr:rowOff>
    </xdr:from>
    <xdr:to>
      <xdr:col>0</xdr:col>
      <xdr:colOff>948690</xdr:colOff>
      <xdr:row>375</xdr:row>
      <xdr:rowOff>786130</xdr:rowOff>
    </xdr:to>
    <xdr:pic>
      <xdr:nvPicPr>
        <xdr:cNvPr id="376" name="Picture 375" descr="JR8741.jpg">
          <a:extLst>
            <a:ext uri="{FF2B5EF4-FFF2-40B4-BE49-F238E27FC236}">
              <a16:creationId xmlns:a16="http://schemas.microsoft.com/office/drawing/2014/main" xmlns="" id="{00000000-0008-0000-0000-00007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19050" y="356782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376</xdr:row>
      <xdr:rowOff>166370</xdr:rowOff>
    </xdr:from>
    <xdr:to>
      <xdr:col>0</xdr:col>
      <xdr:colOff>948690</xdr:colOff>
      <xdr:row>376</xdr:row>
      <xdr:rowOff>786130</xdr:rowOff>
    </xdr:to>
    <xdr:pic>
      <xdr:nvPicPr>
        <xdr:cNvPr id="377" name="Picture 376" descr="JR8741.jpg">
          <a:extLst>
            <a:ext uri="{FF2B5EF4-FFF2-40B4-BE49-F238E27FC236}">
              <a16:creationId xmlns:a16="http://schemas.microsoft.com/office/drawing/2014/main" xmlns="" id="{00000000-0008-0000-0000-00007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19050" y="357734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377</xdr:row>
      <xdr:rowOff>166370</xdr:rowOff>
    </xdr:from>
    <xdr:to>
      <xdr:col>0</xdr:col>
      <xdr:colOff>948690</xdr:colOff>
      <xdr:row>377</xdr:row>
      <xdr:rowOff>786130</xdr:rowOff>
    </xdr:to>
    <xdr:pic>
      <xdr:nvPicPr>
        <xdr:cNvPr id="378" name="Picture 377" descr="JR8741.jpg">
          <a:extLst>
            <a:ext uri="{FF2B5EF4-FFF2-40B4-BE49-F238E27FC236}">
              <a16:creationId xmlns:a16="http://schemas.microsoft.com/office/drawing/2014/main" xmlns="" id="{00000000-0008-0000-0000-00007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19050" y="358687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378</xdr:row>
      <xdr:rowOff>166370</xdr:rowOff>
    </xdr:from>
    <xdr:to>
      <xdr:col>0</xdr:col>
      <xdr:colOff>948690</xdr:colOff>
      <xdr:row>378</xdr:row>
      <xdr:rowOff>786130</xdr:rowOff>
    </xdr:to>
    <xdr:pic>
      <xdr:nvPicPr>
        <xdr:cNvPr id="379" name="Picture 378" descr="JR8741.jpg">
          <a:extLst>
            <a:ext uri="{FF2B5EF4-FFF2-40B4-BE49-F238E27FC236}">
              <a16:creationId xmlns:a16="http://schemas.microsoft.com/office/drawing/2014/main" xmlns="" id="{00000000-0008-0000-0000-00007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19050" y="359639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379</xdr:row>
      <xdr:rowOff>166370</xdr:rowOff>
    </xdr:from>
    <xdr:to>
      <xdr:col>0</xdr:col>
      <xdr:colOff>948690</xdr:colOff>
      <xdr:row>379</xdr:row>
      <xdr:rowOff>786130</xdr:rowOff>
    </xdr:to>
    <xdr:pic>
      <xdr:nvPicPr>
        <xdr:cNvPr id="380" name="Picture 379" descr="JR8741.jpg">
          <a:extLst>
            <a:ext uri="{FF2B5EF4-FFF2-40B4-BE49-F238E27FC236}">
              <a16:creationId xmlns:a16="http://schemas.microsoft.com/office/drawing/2014/main" xmlns="" id="{00000000-0008-0000-0000-00007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19050" y="360592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380</xdr:row>
      <xdr:rowOff>166370</xdr:rowOff>
    </xdr:from>
    <xdr:to>
      <xdr:col>0</xdr:col>
      <xdr:colOff>948690</xdr:colOff>
      <xdr:row>380</xdr:row>
      <xdr:rowOff>786130</xdr:rowOff>
    </xdr:to>
    <xdr:pic>
      <xdr:nvPicPr>
        <xdr:cNvPr id="381" name="Picture 380" descr="JR8741.jpg">
          <a:extLst>
            <a:ext uri="{FF2B5EF4-FFF2-40B4-BE49-F238E27FC236}">
              <a16:creationId xmlns:a16="http://schemas.microsoft.com/office/drawing/2014/main" xmlns="" id="{00000000-0008-0000-0000-00007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19050" y="361544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381</xdr:row>
      <xdr:rowOff>166370</xdr:rowOff>
    </xdr:from>
    <xdr:to>
      <xdr:col>0</xdr:col>
      <xdr:colOff>948690</xdr:colOff>
      <xdr:row>381</xdr:row>
      <xdr:rowOff>786130</xdr:rowOff>
    </xdr:to>
    <xdr:pic>
      <xdr:nvPicPr>
        <xdr:cNvPr id="382" name="Picture 381" descr="JR8741.jpg">
          <a:extLst>
            <a:ext uri="{FF2B5EF4-FFF2-40B4-BE49-F238E27FC236}">
              <a16:creationId xmlns:a16="http://schemas.microsoft.com/office/drawing/2014/main" xmlns="" id="{00000000-0008-0000-0000-00007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19050" y="362497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382</xdr:row>
      <xdr:rowOff>166370</xdr:rowOff>
    </xdr:from>
    <xdr:to>
      <xdr:col>0</xdr:col>
      <xdr:colOff>948690</xdr:colOff>
      <xdr:row>382</xdr:row>
      <xdr:rowOff>786130</xdr:rowOff>
    </xdr:to>
    <xdr:pic>
      <xdr:nvPicPr>
        <xdr:cNvPr id="383" name="Picture 382" descr="JR8741.jpg">
          <a:extLst>
            <a:ext uri="{FF2B5EF4-FFF2-40B4-BE49-F238E27FC236}">
              <a16:creationId xmlns:a16="http://schemas.microsoft.com/office/drawing/2014/main" xmlns="" id="{00000000-0008-0000-0000-00007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19050" y="363449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383</xdr:row>
      <xdr:rowOff>166370</xdr:rowOff>
    </xdr:from>
    <xdr:to>
      <xdr:col>0</xdr:col>
      <xdr:colOff>948690</xdr:colOff>
      <xdr:row>383</xdr:row>
      <xdr:rowOff>786130</xdr:rowOff>
    </xdr:to>
    <xdr:pic>
      <xdr:nvPicPr>
        <xdr:cNvPr id="384" name="Picture 383" descr="JR8741.jpg">
          <a:extLst>
            <a:ext uri="{FF2B5EF4-FFF2-40B4-BE49-F238E27FC236}">
              <a16:creationId xmlns:a16="http://schemas.microsoft.com/office/drawing/2014/main" xmlns="" id="{00000000-0008-0000-0000-00008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19050" y="364402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384</xdr:row>
      <xdr:rowOff>166370</xdr:rowOff>
    </xdr:from>
    <xdr:to>
      <xdr:col>0</xdr:col>
      <xdr:colOff>948690</xdr:colOff>
      <xdr:row>384</xdr:row>
      <xdr:rowOff>786130</xdr:rowOff>
    </xdr:to>
    <xdr:pic>
      <xdr:nvPicPr>
        <xdr:cNvPr id="385" name="Picture 384" descr="JR8741.jpg">
          <a:extLst>
            <a:ext uri="{FF2B5EF4-FFF2-40B4-BE49-F238E27FC236}">
              <a16:creationId xmlns:a16="http://schemas.microsoft.com/office/drawing/2014/main" xmlns="" id="{00000000-0008-0000-0000-00008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19050" y="365354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385</xdr:row>
      <xdr:rowOff>19050</xdr:rowOff>
    </xdr:from>
    <xdr:to>
      <xdr:col>0</xdr:col>
      <xdr:colOff>948690</xdr:colOff>
      <xdr:row>385</xdr:row>
      <xdr:rowOff>948690</xdr:rowOff>
    </xdr:to>
    <xdr:pic>
      <xdr:nvPicPr>
        <xdr:cNvPr id="386" name="Picture 385" descr="HM4970.jpg">
          <a:extLst>
            <a:ext uri="{FF2B5EF4-FFF2-40B4-BE49-F238E27FC236}">
              <a16:creationId xmlns:a16="http://schemas.microsoft.com/office/drawing/2014/main" xmlns="" id="{00000000-0008-0000-0000-00008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19050" y="3661600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386</xdr:row>
      <xdr:rowOff>168086</xdr:rowOff>
    </xdr:from>
    <xdr:to>
      <xdr:col>0</xdr:col>
      <xdr:colOff>947166</xdr:colOff>
      <xdr:row>386</xdr:row>
      <xdr:rowOff>784414</xdr:rowOff>
    </xdr:to>
    <xdr:pic>
      <xdr:nvPicPr>
        <xdr:cNvPr id="387" name="Picture 386" descr="HP6522.jpg">
          <a:extLst>
            <a:ext uri="{FF2B5EF4-FFF2-40B4-BE49-F238E27FC236}">
              <a16:creationId xmlns:a16="http://schemas.microsoft.com/office/drawing/2014/main" xmlns="" id="{00000000-0008-0000-0000-00008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19050" y="36726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387</xdr:row>
      <xdr:rowOff>168086</xdr:rowOff>
    </xdr:from>
    <xdr:to>
      <xdr:col>0</xdr:col>
      <xdr:colOff>947166</xdr:colOff>
      <xdr:row>387</xdr:row>
      <xdr:rowOff>784414</xdr:rowOff>
    </xdr:to>
    <xdr:pic>
      <xdr:nvPicPr>
        <xdr:cNvPr id="388" name="Picture 387" descr="HQ4670.jpg">
          <a:extLst>
            <a:ext uri="{FF2B5EF4-FFF2-40B4-BE49-F238E27FC236}">
              <a16:creationId xmlns:a16="http://schemas.microsoft.com/office/drawing/2014/main" xmlns="" id="{00000000-0008-0000-0000-00008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19050" y="36821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388</xdr:row>
      <xdr:rowOff>168086</xdr:rowOff>
    </xdr:from>
    <xdr:to>
      <xdr:col>0</xdr:col>
      <xdr:colOff>947166</xdr:colOff>
      <xdr:row>388</xdr:row>
      <xdr:rowOff>784414</xdr:rowOff>
    </xdr:to>
    <xdr:pic>
      <xdr:nvPicPr>
        <xdr:cNvPr id="389" name="Picture 388" descr="HQ4670.jpg">
          <a:extLst>
            <a:ext uri="{FF2B5EF4-FFF2-40B4-BE49-F238E27FC236}">
              <a16:creationId xmlns:a16="http://schemas.microsoft.com/office/drawing/2014/main" xmlns="" id="{00000000-0008-0000-0000-00008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19050" y="36916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389</xdr:row>
      <xdr:rowOff>168086</xdr:rowOff>
    </xdr:from>
    <xdr:to>
      <xdr:col>0</xdr:col>
      <xdr:colOff>947166</xdr:colOff>
      <xdr:row>389</xdr:row>
      <xdr:rowOff>784414</xdr:rowOff>
    </xdr:to>
    <xdr:pic>
      <xdr:nvPicPr>
        <xdr:cNvPr id="390" name="Picture 389" descr="HQ4670.jpg">
          <a:extLst>
            <a:ext uri="{FF2B5EF4-FFF2-40B4-BE49-F238E27FC236}">
              <a16:creationId xmlns:a16="http://schemas.microsoft.com/office/drawing/2014/main" xmlns="" id="{00000000-0008-0000-0000-00008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19050" y="37011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390</xdr:row>
      <xdr:rowOff>168086</xdr:rowOff>
    </xdr:from>
    <xdr:to>
      <xdr:col>0</xdr:col>
      <xdr:colOff>947166</xdr:colOff>
      <xdr:row>390</xdr:row>
      <xdr:rowOff>784414</xdr:rowOff>
    </xdr:to>
    <xdr:pic>
      <xdr:nvPicPr>
        <xdr:cNvPr id="391" name="Picture 390" descr="HQ4670.jpg">
          <a:extLst>
            <a:ext uri="{FF2B5EF4-FFF2-40B4-BE49-F238E27FC236}">
              <a16:creationId xmlns:a16="http://schemas.microsoft.com/office/drawing/2014/main" xmlns="" id="{00000000-0008-0000-0000-00008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19050" y="37107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391</xdr:row>
      <xdr:rowOff>168086</xdr:rowOff>
    </xdr:from>
    <xdr:to>
      <xdr:col>0</xdr:col>
      <xdr:colOff>947166</xdr:colOff>
      <xdr:row>391</xdr:row>
      <xdr:rowOff>784414</xdr:rowOff>
    </xdr:to>
    <xdr:pic>
      <xdr:nvPicPr>
        <xdr:cNvPr id="392" name="Picture 391" descr="HQ4670.jpg">
          <a:extLst>
            <a:ext uri="{FF2B5EF4-FFF2-40B4-BE49-F238E27FC236}">
              <a16:creationId xmlns:a16="http://schemas.microsoft.com/office/drawing/2014/main" xmlns="" id="{00000000-0008-0000-0000-00008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19050" y="37202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392</xdr:row>
      <xdr:rowOff>168086</xdr:rowOff>
    </xdr:from>
    <xdr:to>
      <xdr:col>0</xdr:col>
      <xdr:colOff>947166</xdr:colOff>
      <xdr:row>392</xdr:row>
      <xdr:rowOff>784414</xdr:rowOff>
    </xdr:to>
    <xdr:pic>
      <xdr:nvPicPr>
        <xdr:cNvPr id="393" name="Picture 392" descr="HQ4670.jpg">
          <a:extLst>
            <a:ext uri="{FF2B5EF4-FFF2-40B4-BE49-F238E27FC236}">
              <a16:creationId xmlns:a16="http://schemas.microsoft.com/office/drawing/2014/main" xmlns="" id="{00000000-0008-0000-0000-00008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19050" y="37297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393</xdr:row>
      <xdr:rowOff>168086</xdr:rowOff>
    </xdr:from>
    <xdr:to>
      <xdr:col>0</xdr:col>
      <xdr:colOff>947166</xdr:colOff>
      <xdr:row>393</xdr:row>
      <xdr:rowOff>784414</xdr:rowOff>
    </xdr:to>
    <xdr:pic>
      <xdr:nvPicPr>
        <xdr:cNvPr id="394" name="Picture 393" descr="HQ4670.jpg">
          <a:extLst>
            <a:ext uri="{FF2B5EF4-FFF2-40B4-BE49-F238E27FC236}">
              <a16:creationId xmlns:a16="http://schemas.microsoft.com/office/drawing/2014/main" xmlns="" id="{00000000-0008-0000-0000-00008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19050" y="37392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394</xdr:row>
      <xdr:rowOff>168086</xdr:rowOff>
    </xdr:from>
    <xdr:to>
      <xdr:col>0</xdr:col>
      <xdr:colOff>947166</xdr:colOff>
      <xdr:row>394</xdr:row>
      <xdr:rowOff>784414</xdr:rowOff>
    </xdr:to>
    <xdr:pic>
      <xdr:nvPicPr>
        <xdr:cNvPr id="395" name="Picture 394" descr="HQ4670.jpg">
          <a:extLst>
            <a:ext uri="{FF2B5EF4-FFF2-40B4-BE49-F238E27FC236}">
              <a16:creationId xmlns:a16="http://schemas.microsoft.com/office/drawing/2014/main" xmlns="" id="{00000000-0008-0000-0000-00008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19050" y="37488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395</xdr:row>
      <xdr:rowOff>168086</xdr:rowOff>
    </xdr:from>
    <xdr:to>
      <xdr:col>0</xdr:col>
      <xdr:colOff>947166</xdr:colOff>
      <xdr:row>395</xdr:row>
      <xdr:rowOff>784414</xdr:rowOff>
    </xdr:to>
    <xdr:pic>
      <xdr:nvPicPr>
        <xdr:cNvPr id="396" name="Picture 395" descr="HQ4670.jpg">
          <a:extLst>
            <a:ext uri="{FF2B5EF4-FFF2-40B4-BE49-F238E27FC236}">
              <a16:creationId xmlns:a16="http://schemas.microsoft.com/office/drawing/2014/main" xmlns="" id="{00000000-0008-0000-0000-00008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19050" y="37583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396</xdr:row>
      <xdr:rowOff>168086</xdr:rowOff>
    </xdr:from>
    <xdr:to>
      <xdr:col>0</xdr:col>
      <xdr:colOff>947166</xdr:colOff>
      <xdr:row>396</xdr:row>
      <xdr:rowOff>784414</xdr:rowOff>
    </xdr:to>
    <xdr:pic>
      <xdr:nvPicPr>
        <xdr:cNvPr id="397" name="Picture 396" descr="HQ4672.jpg">
          <a:extLst>
            <a:ext uri="{FF2B5EF4-FFF2-40B4-BE49-F238E27FC236}">
              <a16:creationId xmlns:a16="http://schemas.microsoft.com/office/drawing/2014/main" xmlns="" id="{00000000-0008-0000-0000-00008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19050" y="37678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397</xdr:row>
      <xdr:rowOff>168086</xdr:rowOff>
    </xdr:from>
    <xdr:to>
      <xdr:col>0</xdr:col>
      <xdr:colOff>947166</xdr:colOff>
      <xdr:row>397</xdr:row>
      <xdr:rowOff>784414</xdr:rowOff>
    </xdr:to>
    <xdr:pic>
      <xdr:nvPicPr>
        <xdr:cNvPr id="398" name="Picture 397" descr="HQ4672.jpg">
          <a:extLst>
            <a:ext uri="{FF2B5EF4-FFF2-40B4-BE49-F238E27FC236}">
              <a16:creationId xmlns:a16="http://schemas.microsoft.com/office/drawing/2014/main" xmlns="" id="{00000000-0008-0000-0000-00008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19050" y="37773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398</xdr:row>
      <xdr:rowOff>168086</xdr:rowOff>
    </xdr:from>
    <xdr:to>
      <xdr:col>0</xdr:col>
      <xdr:colOff>947166</xdr:colOff>
      <xdr:row>398</xdr:row>
      <xdr:rowOff>784414</xdr:rowOff>
    </xdr:to>
    <xdr:pic>
      <xdr:nvPicPr>
        <xdr:cNvPr id="399" name="Picture 398" descr="HQ4672.jpg">
          <a:extLst>
            <a:ext uri="{FF2B5EF4-FFF2-40B4-BE49-F238E27FC236}">
              <a16:creationId xmlns:a16="http://schemas.microsoft.com/office/drawing/2014/main" xmlns="" id="{00000000-0008-0000-0000-00008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19050" y="37869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399</xdr:row>
      <xdr:rowOff>168086</xdr:rowOff>
    </xdr:from>
    <xdr:to>
      <xdr:col>0</xdr:col>
      <xdr:colOff>947166</xdr:colOff>
      <xdr:row>399</xdr:row>
      <xdr:rowOff>784414</xdr:rowOff>
    </xdr:to>
    <xdr:pic>
      <xdr:nvPicPr>
        <xdr:cNvPr id="400" name="Picture 399" descr="HQ4672.jpg">
          <a:extLst>
            <a:ext uri="{FF2B5EF4-FFF2-40B4-BE49-F238E27FC236}">
              <a16:creationId xmlns:a16="http://schemas.microsoft.com/office/drawing/2014/main" xmlns="" id="{00000000-0008-0000-0000-00009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19050" y="37964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400</xdr:row>
      <xdr:rowOff>168086</xdr:rowOff>
    </xdr:from>
    <xdr:to>
      <xdr:col>0</xdr:col>
      <xdr:colOff>947166</xdr:colOff>
      <xdr:row>400</xdr:row>
      <xdr:rowOff>784414</xdr:rowOff>
    </xdr:to>
    <xdr:pic>
      <xdr:nvPicPr>
        <xdr:cNvPr id="401" name="Picture 400" descr="HQ4672.jpg">
          <a:extLst>
            <a:ext uri="{FF2B5EF4-FFF2-40B4-BE49-F238E27FC236}">
              <a16:creationId xmlns:a16="http://schemas.microsoft.com/office/drawing/2014/main" xmlns="" id="{00000000-0008-0000-0000-00009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19050" y="38059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401</xdr:row>
      <xdr:rowOff>168086</xdr:rowOff>
    </xdr:from>
    <xdr:to>
      <xdr:col>0</xdr:col>
      <xdr:colOff>947166</xdr:colOff>
      <xdr:row>401</xdr:row>
      <xdr:rowOff>784414</xdr:rowOff>
    </xdr:to>
    <xdr:pic>
      <xdr:nvPicPr>
        <xdr:cNvPr id="402" name="Picture 401" descr="HQ4672.jpg">
          <a:extLst>
            <a:ext uri="{FF2B5EF4-FFF2-40B4-BE49-F238E27FC236}">
              <a16:creationId xmlns:a16="http://schemas.microsoft.com/office/drawing/2014/main" xmlns="" id="{00000000-0008-0000-0000-00009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19050" y="38154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402</xdr:row>
      <xdr:rowOff>168086</xdr:rowOff>
    </xdr:from>
    <xdr:to>
      <xdr:col>0</xdr:col>
      <xdr:colOff>947166</xdr:colOff>
      <xdr:row>402</xdr:row>
      <xdr:rowOff>784414</xdr:rowOff>
    </xdr:to>
    <xdr:pic>
      <xdr:nvPicPr>
        <xdr:cNvPr id="403" name="Picture 402" descr="HQ4672.jpg">
          <a:extLst>
            <a:ext uri="{FF2B5EF4-FFF2-40B4-BE49-F238E27FC236}">
              <a16:creationId xmlns:a16="http://schemas.microsoft.com/office/drawing/2014/main" xmlns="" id="{00000000-0008-0000-0000-00009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19050" y="38250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403</xdr:row>
      <xdr:rowOff>168086</xdr:rowOff>
    </xdr:from>
    <xdr:to>
      <xdr:col>0</xdr:col>
      <xdr:colOff>947166</xdr:colOff>
      <xdr:row>403</xdr:row>
      <xdr:rowOff>784414</xdr:rowOff>
    </xdr:to>
    <xdr:pic>
      <xdr:nvPicPr>
        <xdr:cNvPr id="404" name="Picture 403" descr="HQ4672.jpg">
          <a:extLst>
            <a:ext uri="{FF2B5EF4-FFF2-40B4-BE49-F238E27FC236}">
              <a16:creationId xmlns:a16="http://schemas.microsoft.com/office/drawing/2014/main" xmlns="" id="{00000000-0008-0000-0000-00009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19050" y="38345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404</xdr:row>
      <xdr:rowOff>168086</xdr:rowOff>
    </xdr:from>
    <xdr:to>
      <xdr:col>0</xdr:col>
      <xdr:colOff>947166</xdr:colOff>
      <xdr:row>404</xdr:row>
      <xdr:rowOff>784414</xdr:rowOff>
    </xdr:to>
    <xdr:pic>
      <xdr:nvPicPr>
        <xdr:cNvPr id="405" name="Picture 404" descr="HQ4672.jpg">
          <a:extLst>
            <a:ext uri="{FF2B5EF4-FFF2-40B4-BE49-F238E27FC236}">
              <a16:creationId xmlns:a16="http://schemas.microsoft.com/office/drawing/2014/main" xmlns="" id="{00000000-0008-0000-0000-00009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19050" y="38440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405</xdr:row>
      <xdr:rowOff>168086</xdr:rowOff>
    </xdr:from>
    <xdr:to>
      <xdr:col>0</xdr:col>
      <xdr:colOff>947166</xdr:colOff>
      <xdr:row>405</xdr:row>
      <xdr:rowOff>784414</xdr:rowOff>
    </xdr:to>
    <xdr:pic>
      <xdr:nvPicPr>
        <xdr:cNvPr id="406" name="Picture 405" descr="F35542.jpg">
          <a:extLst>
            <a:ext uri="{FF2B5EF4-FFF2-40B4-BE49-F238E27FC236}">
              <a16:creationId xmlns:a16="http://schemas.microsoft.com/office/drawing/2014/main" xmlns="" id="{00000000-0008-0000-0000-00009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19050" y="38535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406</xdr:row>
      <xdr:rowOff>168086</xdr:rowOff>
    </xdr:from>
    <xdr:to>
      <xdr:col>0</xdr:col>
      <xdr:colOff>947166</xdr:colOff>
      <xdr:row>406</xdr:row>
      <xdr:rowOff>784414</xdr:rowOff>
    </xdr:to>
    <xdr:pic>
      <xdr:nvPicPr>
        <xdr:cNvPr id="407" name="Picture 406" descr="F35542.jpg">
          <a:extLst>
            <a:ext uri="{FF2B5EF4-FFF2-40B4-BE49-F238E27FC236}">
              <a16:creationId xmlns:a16="http://schemas.microsoft.com/office/drawing/2014/main" xmlns="" id="{00000000-0008-0000-0000-00009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19050" y="38631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407</xdr:row>
      <xdr:rowOff>168086</xdr:rowOff>
    </xdr:from>
    <xdr:to>
      <xdr:col>0</xdr:col>
      <xdr:colOff>947166</xdr:colOff>
      <xdr:row>407</xdr:row>
      <xdr:rowOff>784414</xdr:rowOff>
    </xdr:to>
    <xdr:pic>
      <xdr:nvPicPr>
        <xdr:cNvPr id="408" name="Picture 407" descr="F35542.jpg">
          <a:extLst>
            <a:ext uri="{FF2B5EF4-FFF2-40B4-BE49-F238E27FC236}">
              <a16:creationId xmlns:a16="http://schemas.microsoft.com/office/drawing/2014/main" xmlns="" id="{00000000-0008-0000-0000-00009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19050" y="38726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408</xdr:row>
      <xdr:rowOff>168086</xdr:rowOff>
    </xdr:from>
    <xdr:to>
      <xdr:col>0</xdr:col>
      <xdr:colOff>947166</xdr:colOff>
      <xdr:row>408</xdr:row>
      <xdr:rowOff>784414</xdr:rowOff>
    </xdr:to>
    <xdr:pic>
      <xdr:nvPicPr>
        <xdr:cNvPr id="409" name="Picture 408" descr="F35542.jpg">
          <a:extLst>
            <a:ext uri="{FF2B5EF4-FFF2-40B4-BE49-F238E27FC236}">
              <a16:creationId xmlns:a16="http://schemas.microsoft.com/office/drawing/2014/main" xmlns="" id="{00000000-0008-0000-0000-00009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19050" y="38821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409</xdr:row>
      <xdr:rowOff>168086</xdr:rowOff>
    </xdr:from>
    <xdr:to>
      <xdr:col>0</xdr:col>
      <xdr:colOff>947166</xdr:colOff>
      <xdr:row>409</xdr:row>
      <xdr:rowOff>784414</xdr:rowOff>
    </xdr:to>
    <xdr:pic>
      <xdr:nvPicPr>
        <xdr:cNvPr id="410" name="Picture 409" descr="F35542.jpg">
          <a:extLst>
            <a:ext uri="{FF2B5EF4-FFF2-40B4-BE49-F238E27FC236}">
              <a16:creationId xmlns:a16="http://schemas.microsoft.com/office/drawing/2014/main" xmlns="" id="{00000000-0008-0000-0000-00009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19050" y="38916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410</xdr:row>
      <xdr:rowOff>168086</xdr:rowOff>
    </xdr:from>
    <xdr:to>
      <xdr:col>0</xdr:col>
      <xdr:colOff>947166</xdr:colOff>
      <xdr:row>410</xdr:row>
      <xdr:rowOff>784414</xdr:rowOff>
    </xdr:to>
    <xdr:pic>
      <xdr:nvPicPr>
        <xdr:cNvPr id="411" name="Picture 410" descr="F35542.jpg">
          <a:extLst>
            <a:ext uri="{FF2B5EF4-FFF2-40B4-BE49-F238E27FC236}">
              <a16:creationId xmlns:a16="http://schemas.microsoft.com/office/drawing/2014/main" xmlns="" id="{00000000-0008-0000-0000-00009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19050" y="39012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411</xdr:row>
      <xdr:rowOff>168086</xdr:rowOff>
    </xdr:from>
    <xdr:to>
      <xdr:col>0</xdr:col>
      <xdr:colOff>947166</xdr:colOff>
      <xdr:row>411</xdr:row>
      <xdr:rowOff>784414</xdr:rowOff>
    </xdr:to>
    <xdr:pic>
      <xdr:nvPicPr>
        <xdr:cNvPr id="412" name="Picture 411" descr="F35542.jpg">
          <a:extLst>
            <a:ext uri="{FF2B5EF4-FFF2-40B4-BE49-F238E27FC236}">
              <a16:creationId xmlns:a16="http://schemas.microsoft.com/office/drawing/2014/main" xmlns="" id="{00000000-0008-0000-0000-00009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19050" y="39107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412</xdr:row>
      <xdr:rowOff>168086</xdr:rowOff>
    </xdr:from>
    <xdr:to>
      <xdr:col>0</xdr:col>
      <xdr:colOff>947166</xdr:colOff>
      <xdr:row>412</xdr:row>
      <xdr:rowOff>784414</xdr:rowOff>
    </xdr:to>
    <xdr:pic>
      <xdr:nvPicPr>
        <xdr:cNvPr id="413" name="Picture 412" descr="F35542.jpg">
          <a:extLst>
            <a:ext uri="{FF2B5EF4-FFF2-40B4-BE49-F238E27FC236}">
              <a16:creationId xmlns:a16="http://schemas.microsoft.com/office/drawing/2014/main" xmlns="" id="{00000000-0008-0000-0000-00009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19050" y="39202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413</xdr:row>
      <xdr:rowOff>168086</xdr:rowOff>
    </xdr:from>
    <xdr:to>
      <xdr:col>0</xdr:col>
      <xdr:colOff>947166</xdr:colOff>
      <xdr:row>413</xdr:row>
      <xdr:rowOff>784414</xdr:rowOff>
    </xdr:to>
    <xdr:pic>
      <xdr:nvPicPr>
        <xdr:cNvPr id="414" name="Picture 413" descr="F35543.jpg">
          <a:extLst>
            <a:ext uri="{FF2B5EF4-FFF2-40B4-BE49-F238E27FC236}">
              <a16:creationId xmlns:a16="http://schemas.microsoft.com/office/drawing/2014/main" xmlns="" id="{00000000-0008-0000-0000-00009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19050" y="39297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414</xdr:row>
      <xdr:rowOff>168086</xdr:rowOff>
    </xdr:from>
    <xdr:to>
      <xdr:col>0</xdr:col>
      <xdr:colOff>947166</xdr:colOff>
      <xdr:row>414</xdr:row>
      <xdr:rowOff>784414</xdr:rowOff>
    </xdr:to>
    <xdr:pic>
      <xdr:nvPicPr>
        <xdr:cNvPr id="415" name="Picture 414" descr="F35543.jpg">
          <a:extLst>
            <a:ext uri="{FF2B5EF4-FFF2-40B4-BE49-F238E27FC236}">
              <a16:creationId xmlns:a16="http://schemas.microsoft.com/office/drawing/2014/main" xmlns="" id="{00000000-0008-0000-0000-00009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19050" y="39393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415</xdr:row>
      <xdr:rowOff>168086</xdr:rowOff>
    </xdr:from>
    <xdr:to>
      <xdr:col>0</xdr:col>
      <xdr:colOff>947166</xdr:colOff>
      <xdr:row>415</xdr:row>
      <xdr:rowOff>784414</xdr:rowOff>
    </xdr:to>
    <xdr:pic>
      <xdr:nvPicPr>
        <xdr:cNvPr id="416" name="Picture 415" descr="F35543.jpg">
          <a:extLst>
            <a:ext uri="{FF2B5EF4-FFF2-40B4-BE49-F238E27FC236}">
              <a16:creationId xmlns:a16="http://schemas.microsoft.com/office/drawing/2014/main" xmlns="" id="{00000000-0008-0000-0000-0000A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19050" y="39488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416</xdr:row>
      <xdr:rowOff>168086</xdr:rowOff>
    </xdr:from>
    <xdr:to>
      <xdr:col>0</xdr:col>
      <xdr:colOff>947166</xdr:colOff>
      <xdr:row>416</xdr:row>
      <xdr:rowOff>784414</xdr:rowOff>
    </xdr:to>
    <xdr:pic>
      <xdr:nvPicPr>
        <xdr:cNvPr id="417" name="Picture 416" descr="F35543.jpg">
          <a:extLst>
            <a:ext uri="{FF2B5EF4-FFF2-40B4-BE49-F238E27FC236}">
              <a16:creationId xmlns:a16="http://schemas.microsoft.com/office/drawing/2014/main" xmlns="" id="{00000000-0008-0000-0000-0000A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19050" y="39583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417</xdr:row>
      <xdr:rowOff>168086</xdr:rowOff>
    </xdr:from>
    <xdr:to>
      <xdr:col>0</xdr:col>
      <xdr:colOff>947166</xdr:colOff>
      <xdr:row>417</xdr:row>
      <xdr:rowOff>784414</xdr:rowOff>
    </xdr:to>
    <xdr:pic>
      <xdr:nvPicPr>
        <xdr:cNvPr id="418" name="Picture 417" descr="F35543.jpg">
          <a:extLst>
            <a:ext uri="{FF2B5EF4-FFF2-40B4-BE49-F238E27FC236}">
              <a16:creationId xmlns:a16="http://schemas.microsoft.com/office/drawing/2014/main" xmlns="" id="{00000000-0008-0000-0000-0000A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19050" y="39678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418</xdr:row>
      <xdr:rowOff>168086</xdr:rowOff>
    </xdr:from>
    <xdr:to>
      <xdr:col>0</xdr:col>
      <xdr:colOff>947166</xdr:colOff>
      <xdr:row>418</xdr:row>
      <xdr:rowOff>784414</xdr:rowOff>
    </xdr:to>
    <xdr:pic>
      <xdr:nvPicPr>
        <xdr:cNvPr id="419" name="Picture 418" descr="F35543.jpg">
          <a:extLst>
            <a:ext uri="{FF2B5EF4-FFF2-40B4-BE49-F238E27FC236}">
              <a16:creationId xmlns:a16="http://schemas.microsoft.com/office/drawing/2014/main" xmlns="" id="{00000000-0008-0000-0000-0000A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19050" y="39774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419</xdr:row>
      <xdr:rowOff>168086</xdr:rowOff>
    </xdr:from>
    <xdr:to>
      <xdr:col>0</xdr:col>
      <xdr:colOff>947166</xdr:colOff>
      <xdr:row>419</xdr:row>
      <xdr:rowOff>784414</xdr:rowOff>
    </xdr:to>
    <xdr:pic>
      <xdr:nvPicPr>
        <xdr:cNvPr id="420" name="Picture 419" descr="EF1730.jpg">
          <a:extLst>
            <a:ext uri="{FF2B5EF4-FFF2-40B4-BE49-F238E27FC236}">
              <a16:creationId xmlns:a16="http://schemas.microsoft.com/office/drawing/2014/main" xmlns="" id="{00000000-0008-0000-0000-0000A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>
          <a:off x="19050" y="39869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420</xdr:row>
      <xdr:rowOff>168086</xdr:rowOff>
    </xdr:from>
    <xdr:to>
      <xdr:col>0</xdr:col>
      <xdr:colOff>947166</xdr:colOff>
      <xdr:row>420</xdr:row>
      <xdr:rowOff>784414</xdr:rowOff>
    </xdr:to>
    <xdr:pic>
      <xdr:nvPicPr>
        <xdr:cNvPr id="421" name="Picture 420" descr="GZ5922.jpg">
          <a:extLst>
            <a:ext uri="{FF2B5EF4-FFF2-40B4-BE49-F238E27FC236}">
              <a16:creationId xmlns:a16="http://schemas.microsoft.com/office/drawing/2014/main" xmlns="" id="{00000000-0008-0000-0000-0000A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>
          <a:off x="19050" y="39964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421</xdr:row>
      <xdr:rowOff>168086</xdr:rowOff>
    </xdr:from>
    <xdr:to>
      <xdr:col>0</xdr:col>
      <xdr:colOff>947166</xdr:colOff>
      <xdr:row>421</xdr:row>
      <xdr:rowOff>784414</xdr:rowOff>
    </xdr:to>
    <xdr:pic>
      <xdr:nvPicPr>
        <xdr:cNvPr id="422" name="Picture 421" descr="GY8923.jpg">
          <a:extLst>
            <a:ext uri="{FF2B5EF4-FFF2-40B4-BE49-F238E27FC236}">
              <a16:creationId xmlns:a16="http://schemas.microsoft.com/office/drawing/2014/main" xmlns="" id="{00000000-0008-0000-0000-0000A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>
          <a:off x="19050" y="40059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422</xdr:row>
      <xdr:rowOff>168086</xdr:rowOff>
    </xdr:from>
    <xdr:to>
      <xdr:col>0</xdr:col>
      <xdr:colOff>947166</xdr:colOff>
      <xdr:row>422</xdr:row>
      <xdr:rowOff>784414</xdr:rowOff>
    </xdr:to>
    <xdr:pic>
      <xdr:nvPicPr>
        <xdr:cNvPr id="423" name="Picture 422" descr="GY8923.jpg">
          <a:extLst>
            <a:ext uri="{FF2B5EF4-FFF2-40B4-BE49-F238E27FC236}">
              <a16:creationId xmlns:a16="http://schemas.microsoft.com/office/drawing/2014/main" xmlns="" id="{00000000-0008-0000-0000-0000A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>
          <a:off x="19050" y="40155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423</xdr:row>
      <xdr:rowOff>168086</xdr:rowOff>
    </xdr:from>
    <xdr:to>
      <xdr:col>0</xdr:col>
      <xdr:colOff>947166</xdr:colOff>
      <xdr:row>423</xdr:row>
      <xdr:rowOff>784414</xdr:rowOff>
    </xdr:to>
    <xdr:pic>
      <xdr:nvPicPr>
        <xdr:cNvPr id="424" name="Picture 423" descr="GY8923.jpg">
          <a:extLst>
            <a:ext uri="{FF2B5EF4-FFF2-40B4-BE49-F238E27FC236}">
              <a16:creationId xmlns:a16="http://schemas.microsoft.com/office/drawing/2014/main" xmlns="" id="{00000000-0008-0000-0000-0000A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>
          <a:off x="19050" y="40250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424</xdr:row>
      <xdr:rowOff>168086</xdr:rowOff>
    </xdr:from>
    <xdr:to>
      <xdr:col>0</xdr:col>
      <xdr:colOff>947166</xdr:colOff>
      <xdr:row>424</xdr:row>
      <xdr:rowOff>784414</xdr:rowOff>
    </xdr:to>
    <xdr:pic>
      <xdr:nvPicPr>
        <xdr:cNvPr id="425" name="Picture 424" descr="GY8924.jpg">
          <a:extLst>
            <a:ext uri="{FF2B5EF4-FFF2-40B4-BE49-F238E27FC236}">
              <a16:creationId xmlns:a16="http://schemas.microsoft.com/office/drawing/2014/main" xmlns="" id="{00000000-0008-0000-0000-0000A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>
          <a:off x="19050" y="40345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425</xdr:row>
      <xdr:rowOff>168086</xdr:rowOff>
    </xdr:from>
    <xdr:to>
      <xdr:col>0</xdr:col>
      <xdr:colOff>947166</xdr:colOff>
      <xdr:row>425</xdr:row>
      <xdr:rowOff>784414</xdr:rowOff>
    </xdr:to>
    <xdr:pic>
      <xdr:nvPicPr>
        <xdr:cNvPr id="426" name="Picture 425" descr="GY8925.jpg">
          <a:extLst>
            <a:ext uri="{FF2B5EF4-FFF2-40B4-BE49-F238E27FC236}">
              <a16:creationId xmlns:a16="http://schemas.microsoft.com/office/drawing/2014/main" xmlns="" id="{00000000-0008-0000-0000-0000A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>
          <a:off x="19050" y="40440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426</xdr:row>
      <xdr:rowOff>168086</xdr:rowOff>
    </xdr:from>
    <xdr:to>
      <xdr:col>0</xdr:col>
      <xdr:colOff>947166</xdr:colOff>
      <xdr:row>426</xdr:row>
      <xdr:rowOff>784414</xdr:rowOff>
    </xdr:to>
    <xdr:pic>
      <xdr:nvPicPr>
        <xdr:cNvPr id="427" name="Picture 426" descr="GY8925.jpg">
          <a:extLst>
            <a:ext uri="{FF2B5EF4-FFF2-40B4-BE49-F238E27FC236}">
              <a16:creationId xmlns:a16="http://schemas.microsoft.com/office/drawing/2014/main" xmlns="" id="{00000000-0008-0000-0000-0000A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>
          <a:off x="19050" y="40536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427</xdr:row>
      <xdr:rowOff>168086</xdr:rowOff>
    </xdr:from>
    <xdr:to>
      <xdr:col>0</xdr:col>
      <xdr:colOff>947166</xdr:colOff>
      <xdr:row>427</xdr:row>
      <xdr:rowOff>784414</xdr:rowOff>
    </xdr:to>
    <xdr:pic>
      <xdr:nvPicPr>
        <xdr:cNvPr id="428" name="Picture 427" descr="GY8925.jpg">
          <a:extLst>
            <a:ext uri="{FF2B5EF4-FFF2-40B4-BE49-F238E27FC236}">
              <a16:creationId xmlns:a16="http://schemas.microsoft.com/office/drawing/2014/main" xmlns="" id="{00000000-0008-0000-0000-0000A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>
          <a:off x="19050" y="40631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428</xdr:row>
      <xdr:rowOff>168086</xdr:rowOff>
    </xdr:from>
    <xdr:to>
      <xdr:col>0</xdr:col>
      <xdr:colOff>947166</xdr:colOff>
      <xdr:row>428</xdr:row>
      <xdr:rowOff>784414</xdr:rowOff>
    </xdr:to>
    <xdr:pic>
      <xdr:nvPicPr>
        <xdr:cNvPr id="429" name="Picture 428" descr="GY8925.jpg">
          <a:extLst>
            <a:ext uri="{FF2B5EF4-FFF2-40B4-BE49-F238E27FC236}">
              <a16:creationId xmlns:a16="http://schemas.microsoft.com/office/drawing/2014/main" xmlns="" id="{00000000-0008-0000-0000-0000A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>
          <a:off x="19050" y="40726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429</xdr:row>
      <xdr:rowOff>168086</xdr:rowOff>
    </xdr:from>
    <xdr:to>
      <xdr:col>0</xdr:col>
      <xdr:colOff>947166</xdr:colOff>
      <xdr:row>429</xdr:row>
      <xdr:rowOff>784414</xdr:rowOff>
    </xdr:to>
    <xdr:pic>
      <xdr:nvPicPr>
        <xdr:cNvPr id="430" name="Picture 429" descr="GY8925.jpg">
          <a:extLst>
            <a:ext uri="{FF2B5EF4-FFF2-40B4-BE49-F238E27FC236}">
              <a16:creationId xmlns:a16="http://schemas.microsoft.com/office/drawing/2014/main" xmlns="" id="{00000000-0008-0000-0000-0000A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>
          <a:off x="19050" y="40821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430</xdr:row>
      <xdr:rowOff>168086</xdr:rowOff>
    </xdr:from>
    <xdr:to>
      <xdr:col>0</xdr:col>
      <xdr:colOff>947166</xdr:colOff>
      <xdr:row>430</xdr:row>
      <xdr:rowOff>784414</xdr:rowOff>
    </xdr:to>
    <xdr:pic>
      <xdr:nvPicPr>
        <xdr:cNvPr id="431" name="Picture 430" descr="GY8925.jpg">
          <a:extLst>
            <a:ext uri="{FF2B5EF4-FFF2-40B4-BE49-F238E27FC236}">
              <a16:creationId xmlns:a16="http://schemas.microsoft.com/office/drawing/2014/main" xmlns="" id="{00000000-0008-0000-0000-0000A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>
          <a:off x="19050" y="40917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431</xdr:row>
      <xdr:rowOff>168086</xdr:rowOff>
    </xdr:from>
    <xdr:to>
      <xdr:col>0</xdr:col>
      <xdr:colOff>947166</xdr:colOff>
      <xdr:row>431</xdr:row>
      <xdr:rowOff>784414</xdr:rowOff>
    </xdr:to>
    <xdr:pic>
      <xdr:nvPicPr>
        <xdr:cNvPr id="432" name="Picture 431" descr="GY8925.jpg">
          <a:extLst>
            <a:ext uri="{FF2B5EF4-FFF2-40B4-BE49-F238E27FC236}">
              <a16:creationId xmlns:a16="http://schemas.microsoft.com/office/drawing/2014/main" xmlns="" id="{00000000-0008-0000-0000-0000B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>
          <a:off x="19050" y="41012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432</xdr:row>
      <xdr:rowOff>168086</xdr:rowOff>
    </xdr:from>
    <xdr:to>
      <xdr:col>0</xdr:col>
      <xdr:colOff>947166</xdr:colOff>
      <xdr:row>432</xdr:row>
      <xdr:rowOff>784414</xdr:rowOff>
    </xdr:to>
    <xdr:pic>
      <xdr:nvPicPr>
        <xdr:cNvPr id="433" name="Picture 432" descr="GY8925.jpg">
          <a:extLst>
            <a:ext uri="{FF2B5EF4-FFF2-40B4-BE49-F238E27FC236}">
              <a16:creationId xmlns:a16="http://schemas.microsoft.com/office/drawing/2014/main" xmlns="" id="{00000000-0008-0000-0000-0000B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>
          <a:off x="19050" y="41107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433</xdr:row>
      <xdr:rowOff>166370</xdr:rowOff>
    </xdr:from>
    <xdr:to>
      <xdr:col>0</xdr:col>
      <xdr:colOff>948690</xdr:colOff>
      <xdr:row>433</xdr:row>
      <xdr:rowOff>786130</xdr:rowOff>
    </xdr:to>
    <xdr:pic>
      <xdr:nvPicPr>
        <xdr:cNvPr id="434" name="Picture 433" descr="GZ0178.jpg">
          <a:extLst>
            <a:ext uri="{FF2B5EF4-FFF2-40B4-BE49-F238E27FC236}">
              <a16:creationId xmlns:a16="http://schemas.microsoft.com/office/drawing/2014/main" xmlns="" id="{00000000-0008-0000-0000-0000B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>
          <a:off x="19050" y="412027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434</xdr:row>
      <xdr:rowOff>166370</xdr:rowOff>
    </xdr:from>
    <xdr:to>
      <xdr:col>0</xdr:col>
      <xdr:colOff>948690</xdr:colOff>
      <xdr:row>434</xdr:row>
      <xdr:rowOff>786130</xdr:rowOff>
    </xdr:to>
    <xdr:pic>
      <xdr:nvPicPr>
        <xdr:cNvPr id="435" name="Picture 434" descr="GZ0178.jpg">
          <a:extLst>
            <a:ext uri="{FF2B5EF4-FFF2-40B4-BE49-F238E27FC236}">
              <a16:creationId xmlns:a16="http://schemas.microsoft.com/office/drawing/2014/main" xmlns="" id="{00000000-0008-0000-0000-0000B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>
          <a:off x="19050" y="412979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435</xdr:row>
      <xdr:rowOff>166370</xdr:rowOff>
    </xdr:from>
    <xdr:to>
      <xdr:col>0</xdr:col>
      <xdr:colOff>948690</xdr:colOff>
      <xdr:row>435</xdr:row>
      <xdr:rowOff>786130</xdr:rowOff>
    </xdr:to>
    <xdr:pic>
      <xdr:nvPicPr>
        <xdr:cNvPr id="436" name="Picture 435" descr="GZ0178.jpg">
          <a:extLst>
            <a:ext uri="{FF2B5EF4-FFF2-40B4-BE49-F238E27FC236}">
              <a16:creationId xmlns:a16="http://schemas.microsoft.com/office/drawing/2014/main" xmlns="" id="{00000000-0008-0000-0000-0000B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>
          <a:off x="19050" y="413932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436</xdr:row>
      <xdr:rowOff>166370</xdr:rowOff>
    </xdr:from>
    <xdr:to>
      <xdr:col>0</xdr:col>
      <xdr:colOff>948690</xdr:colOff>
      <xdr:row>436</xdr:row>
      <xdr:rowOff>786130</xdr:rowOff>
    </xdr:to>
    <xdr:pic>
      <xdr:nvPicPr>
        <xdr:cNvPr id="437" name="Picture 436" descr="GZ0178.jpg">
          <a:extLst>
            <a:ext uri="{FF2B5EF4-FFF2-40B4-BE49-F238E27FC236}">
              <a16:creationId xmlns:a16="http://schemas.microsoft.com/office/drawing/2014/main" xmlns="" id="{00000000-0008-0000-0000-0000B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>
          <a:off x="19050" y="414884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437</xdr:row>
      <xdr:rowOff>166370</xdr:rowOff>
    </xdr:from>
    <xdr:to>
      <xdr:col>0</xdr:col>
      <xdr:colOff>948690</xdr:colOff>
      <xdr:row>437</xdr:row>
      <xdr:rowOff>786130</xdr:rowOff>
    </xdr:to>
    <xdr:pic>
      <xdr:nvPicPr>
        <xdr:cNvPr id="438" name="Picture 437" descr="GZ0178.jpg">
          <a:extLst>
            <a:ext uri="{FF2B5EF4-FFF2-40B4-BE49-F238E27FC236}">
              <a16:creationId xmlns:a16="http://schemas.microsoft.com/office/drawing/2014/main" xmlns="" id="{00000000-0008-0000-0000-0000B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>
          <a:off x="19050" y="415837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438</xdr:row>
      <xdr:rowOff>166370</xdr:rowOff>
    </xdr:from>
    <xdr:to>
      <xdr:col>0</xdr:col>
      <xdr:colOff>948690</xdr:colOff>
      <xdr:row>438</xdr:row>
      <xdr:rowOff>786130</xdr:rowOff>
    </xdr:to>
    <xdr:pic>
      <xdr:nvPicPr>
        <xdr:cNvPr id="439" name="Picture 438" descr="GZ0178.jpg">
          <a:extLst>
            <a:ext uri="{FF2B5EF4-FFF2-40B4-BE49-F238E27FC236}">
              <a16:creationId xmlns:a16="http://schemas.microsoft.com/office/drawing/2014/main" xmlns="" id="{00000000-0008-0000-0000-0000B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>
          <a:off x="19050" y="416789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439</xdr:row>
      <xdr:rowOff>168086</xdr:rowOff>
    </xdr:from>
    <xdr:to>
      <xdr:col>0</xdr:col>
      <xdr:colOff>947166</xdr:colOff>
      <xdr:row>439</xdr:row>
      <xdr:rowOff>784414</xdr:rowOff>
    </xdr:to>
    <xdr:pic>
      <xdr:nvPicPr>
        <xdr:cNvPr id="440" name="Picture 439" descr="JQ4990.jpg">
          <a:extLst>
            <a:ext uri="{FF2B5EF4-FFF2-40B4-BE49-F238E27FC236}">
              <a16:creationId xmlns:a16="http://schemas.microsoft.com/office/drawing/2014/main" xmlns="" id="{00000000-0008-0000-0000-0000B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>
          <a:off x="19050" y="41774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440</xdr:row>
      <xdr:rowOff>168086</xdr:rowOff>
    </xdr:from>
    <xdr:to>
      <xdr:col>0</xdr:col>
      <xdr:colOff>947166</xdr:colOff>
      <xdr:row>440</xdr:row>
      <xdr:rowOff>784414</xdr:rowOff>
    </xdr:to>
    <xdr:pic>
      <xdr:nvPicPr>
        <xdr:cNvPr id="441" name="Picture 440" descr="JQ4990.jpg">
          <a:extLst>
            <a:ext uri="{FF2B5EF4-FFF2-40B4-BE49-F238E27FC236}">
              <a16:creationId xmlns:a16="http://schemas.microsoft.com/office/drawing/2014/main" xmlns="" id="{00000000-0008-0000-0000-0000B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>
          <a:off x="19050" y="41869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441</xdr:row>
      <xdr:rowOff>168086</xdr:rowOff>
    </xdr:from>
    <xdr:to>
      <xdr:col>0</xdr:col>
      <xdr:colOff>947166</xdr:colOff>
      <xdr:row>441</xdr:row>
      <xdr:rowOff>784414</xdr:rowOff>
    </xdr:to>
    <xdr:pic>
      <xdr:nvPicPr>
        <xdr:cNvPr id="442" name="Picture 441" descr="JQ4990.jpg">
          <a:extLst>
            <a:ext uri="{FF2B5EF4-FFF2-40B4-BE49-F238E27FC236}">
              <a16:creationId xmlns:a16="http://schemas.microsoft.com/office/drawing/2014/main" xmlns="" id="{00000000-0008-0000-0000-0000B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>
          <a:off x="19050" y="41964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442</xdr:row>
      <xdr:rowOff>168086</xdr:rowOff>
    </xdr:from>
    <xdr:to>
      <xdr:col>0</xdr:col>
      <xdr:colOff>947166</xdr:colOff>
      <xdr:row>442</xdr:row>
      <xdr:rowOff>784414</xdr:rowOff>
    </xdr:to>
    <xdr:pic>
      <xdr:nvPicPr>
        <xdr:cNvPr id="443" name="Picture 442" descr="JQ4990.jpg">
          <a:extLst>
            <a:ext uri="{FF2B5EF4-FFF2-40B4-BE49-F238E27FC236}">
              <a16:creationId xmlns:a16="http://schemas.microsoft.com/office/drawing/2014/main" xmlns="" id="{00000000-0008-0000-0000-0000B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>
          <a:off x="19050" y="42060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443</xdr:row>
      <xdr:rowOff>168086</xdr:rowOff>
    </xdr:from>
    <xdr:to>
      <xdr:col>0</xdr:col>
      <xdr:colOff>947166</xdr:colOff>
      <xdr:row>443</xdr:row>
      <xdr:rowOff>784414</xdr:rowOff>
    </xdr:to>
    <xdr:pic>
      <xdr:nvPicPr>
        <xdr:cNvPr id="444" name="Picture 443" descr="JQ4990.jpg">
          <a:extLst>
            <a:ext uri="{FF2B5EF4-FFF2-40B4-BE49-F238E27FC236}">
              <a16:creationId xmlns:a16="http://schemas.microsoft.com/office/drawing/2014/main" xmlns="" id="{00000000-0008-0000-0000-0000B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>
          <a:off x="19050" y="42155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444</xdr:row>
      <xdr:rowOff>168086</xdr:rowOff>
    </xdr:from>
    <xdr:to>
      <xdr:col>0</xdr:col>
      <xdr:colOff>947166</xdr:colOff>
      <xdr:row>444</xdr:row>
      <xdr:rowOff>784414</xdr:rowOff>
    </xdr:to>
    <xdr:pic>
      <xdr:nvPicPr>
        <xdr:cNvPr id="445" name="Picture 444" descr="JQ4990.jpg">
          <a:extLst>
            <a:ext uri="{FF2B5EF4-FFF2-40B4-BE49-F238E27FC236}">
              <a16:creationId xmlns:a16="http://schemas.microsoft.com/office/drawing/2014/main" xmlns="" id="{00000000-0008-0000-0000-0000B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>
          <a:off x="19050" y="42250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445</xdr:row>
      <xdr:rowOff>168086</xdr:rowOff>
    </xdr:from>
    <xdr:to>
      <xdr:col>0</xdr:col>
      <xdr:colOff>947166</xdr:colOff>
      <xdr:row>445</xdr:row>
      <xdr:rowOff>784414</xdr:rowOff>
    </xdr:to>
    <xdr:pic>
      <xdr:nvPicPr>
        <xdr:cNvPr id="446" name="Picture 445" descr="JQ4990.jpg">
          <a:extLst>
            <a:ext uri="{FF2B5EF4-FFF2-40B4-BE49-F238E27FC236}">
              <a16:creationId xmlns:a16="http://schemas.microsoft.com/office/drawing/2014/main" xmlns="" id="{00000000-0008-0000-0000-0000B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>
          <a:off x="19050" y="42345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446</xdr:row>
      <xdr:rowOff>168086</xdr:rowOff>
    </xdr:from>
    <xdr:to>
      <xdr:col>0</xdr:col>
      <xdr:colOff>947166</xdr:colOff>
      <xdr:row>446</xdr:row>
      <xdr:rowOff>784414</xdr:rowOff>
    </xdr:to>
    <xdr:pic>
      <xdr:nvPicPr>
        <xdr:cNvPr id="447" name="Picture 446" descr="FV4685.jpg">
          <a:extLst>
            <a:ext uri="{FF2B5EF4-FFF2-40B4-BE49-F238E27FC236}">
              <a16:creationId xmlns:a16="http://schemas.microsoft.com/office/drawing/2014/main" xmlns="" id="{00000000-0008-0000-0000-0000B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>
          <a:off x="19050" y="42441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447</xdr:row>
      <xdr:rowOff>168086</xdr:rowOff>
    </xdr:from>
    <xdr:to>
      <xdr:col>0</xdr:col>
      <xdr:colOff>947166</xdr:colOff>
      <xdr:row>447</xdr:row>
      <xdr:rowOff>784414</xdr:rowOff>
    </xdr:to>
    <xdr:pic>
      <xdr:nvPicPr>
        <xdr:cNvPr id="448" name="Picture 447" descr="DQ3553.jpg">
          <a:extLst>
            <a:ext uri="{FF2B5EF4-FFF2-40B4-BE49-F238E27FC236}">
              <a16:creationId xmlns:a16="http://schemas.microsoft.com/office/drawing/2014/main" xmlns="" id="{00000000-0008-0000-0000-0000C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>
          <a:off x="19050" y="42536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448</xdr:row>
      <xdr:rowOff>168086</xdr:rowOff>
    </xdr:from>
    <xdr:to>
      <xdr:col>0</xdr:col>
      <xdr:colOff>947166</xdr:colOff>
      <xdr:row>448</xdr:row>
      <xdr:rowOff>784414</xdr:rowOff>
    </xdr:to>
    <xdr:pic>
      <xdr:nvPicPr>
        <xdr:cNvPr id="449" name="Picture 448" descr="CD9757.jpg">
          <a:extLst>
            <a:ext uri="{FF2B5EF4-FFF2-40B4-BE49-F238E27FC236}">
              <a16:creationId xmlns:a16="http://schemas.microsoft.com/office/drawing/2014/main" xmlns="" id="{00000000-0008-0000-0000-0000C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>
          <a:off x="19050" y="42631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449</xdr:row>
      <xdr:rowOff>168086</xdr:rowOff>
    </xdr:from>
    <xdr:to>
      <xdr:col>0</xdr:col>
      <xdr:colOff>947166</xdr:colOff>
      <xdr:row>449</xdr:row>
      <xdr:rowOff>784414</xdr:rowOff>
    </xdr:to>
    <xdr:pic>
      <xdr:nvPicPr>
        <xdr:cNvPr id="450" name="Picture 449" descr="CD9757.jpg">
          <a:extLst>
            <a:ext uri="{FF2B5EF4-FFF2-40B4-BE49-F238E27FC236}">
              <a16:creationId xmlns:a16="http://schemas.microsoft.com/office/drawing/2014/main" xmlns="" id="{00000000-0008-0000-0000-0000C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>
          <a:off x="19050" y="42726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450</xdr:row>
      <xdr:rowOff>168086</xdr:rowOff>
    </xdr:from>
    <xdr:to>
      <xdr:col>0</xdr:col>
      <xdr:colOff>947166</xdr:colOff>
      <xdr:row>450</xdr:row>
      <xdr:rowOff>784414</xdr:rowOff>
    </xdr:to>
    <xdr:pic>
      <xdr:nvPicPr>
        <xdr:cNvPr id="451" name="Picture 450" descr="CD9757.jpg">
          <a:extLst>
            <a:ext uri="{FF2B5EF4-FFF2-40B4-BE49-F238E27FC236}">
              <a16:creationId xmlns:a16="http://schemas.microsoft.com/office/drawing/2014/main" xmlns="" id="{00000000-0008-0000-0000-0000C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>
          <a:off x="19050" y="42822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451</xdr:row>
      <xdr:rowOff>166370</xdr:rowOff>
    </xdr:from>
    <xdr:to>
      <xdr:col>0</xdr:col>
      <xdr:colOff>948690</xdr:colOff>
      <xdr:row>451</xdr:row>
      <xdr:rowOff>786130</xdr:rowOff>
    </xdr:to>
    <xdr:pic>
      <xdr:nvPicPr>
        <xdr:cNvPr id="452" name="Picture 451" descr="FZ6503.jpg">
          <a:extLst>
            <a:ext uri="{FF2B5EF4-FFF2-40B4-BE49-F238E27FC236}">
              <a16:creationId xmlns:a16="http://schemas.microsoft.com/office/drawing/2014/main" xmlns="" id="{00000000-0008-0000-0000-0000C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>
          <a:off x="19050" y="429172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452</xdr:row>
      <xdr:rowOff>166370</xdr:rowOff>
    </xdr:from>
    <xdr:to>
      <xdr:col>0</xdr:col>
      <xdr:colOff>948690</xdr:colOff>
      <xdr:row>452</xdr:row>
      <xdr:rowOff>786130</xdr:rowOff>
    </xdr:to>
    <xdr:pic>
      <xdr:nvPicPr>
        <xdr:cNvPr id="453" name="Picture 452" descr="FZ6503.jpg">
          <a:extLst>
            <a:ext uri="{FF2B5EF4-FFF2-40B4-BE49-F238E27FC236}">
              <a16:creationId xmlns:a16="http://schemas.microsoft.com/office/drawing/2014/main" xmlns="" id="{00000000-0008-0000-0000-0000C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>
          <a:off x="19050" y="430124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453</xdr:row>
      <xdr:rowOff>166370</xdr:rowOff>
    </xdr:from>
    <xdr:to>
      <xdr:col>0</xdr:col>
      <xdr:colOff>948690</xdr:colOff>
      <xdr:row>453</xdr:row>
      <xdr:rowOff>786130</xdr:rowOff>
    </xdr:to>
    <xdr:pic>
      <xdr:nvPicPr>
        <xdr:cNvPr id="454" name="Picture 453" descr="FZ6503.jpg">
          <a:extLst>
            <a:ext uri="{FF2B5EF4-FFF2-40B4-BE49-F238E27FC236}">
              <a16:creationId xmlns:a16="http://schemas.microsoft.com/office/drawing/2014/main" xmlns="" id="{00000000-0008-0000-0000-0000C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>
          <a:off x="19050" y="431077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454</xdr:row>
      <xdr:rowOff>166370</xdr:rowOff>
    </xdr:from>
    <xdr:to>
      <xdr:col>0</xdr:col>
      <xdr:colOff>948690</xdr:colOff>
      <xdr:row>454</xdr:row>
      <xdr:rowOff>786130</xdr:rowOff>
    </xdr:to>
    <xdr:pic>
      <xdr:nvPicPr>
        <xdr:cNvPr id="455" name="Picture 454" descr="FZ6503.jpg">
          <a:extLst>
            <a:ext uri="{FF2B5EF4-FFF2-40B4-BE49-F238E27FC236}">
              <a16:creationId xmlns:a16="http://schemas.microsoft.com/office/drawing/2014/main" xmlns="" id="{00000000-0008-0000-0000-0000C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>
          <a:off x="19050" y="432029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455</xdr:row>
      <xdr:rowOff>19050</xdr:rowOff>
    </xdr:from>
    <xdr:to>
      <xdr:col>0</xdr:col>
      <xdr:colOff>947166</xdr:colOff>
      <xdr:row>455</xdr:row>
      <xdr:rowOff>947166</xdr:rowOff>
    </xdr:to>
    <xdr:pic>
      <xdr:nvPicPr>
        <xdr:cNvPr id="456" name="Picture 455" descr="IX4032.jpg">
          <a:extLst>
            <a:ext uri="{FF2B5EF4-FFF2-40B4-BE49-F238E27FC236}">
              <a16:creationId xmlns:a16="http://schemas.microsoft.com/office/drawing/2014/main" xmlns="" id="{00000000-0008-0000-0000-0000C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>
          <a:off x="19050" y="4328350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456</xdr:row>
      <xdr:rowOff>168086</xdr:rowOff>
    </xdr:from>
    <xdr:to>
      <xdr:col>0</xdr:col>
      <xdr:colOff>947166</xdr:colOff>
      <xdr:row>456</xdr:row>
      <xdr:rowOff>784414</xdr:rowOff>
    </xdr:to>
    <xdr:pic>
      <xdr:nvPicPr>
        <xdr:cNvPr id="457" name="Picture 456" descr="FK0891.jpg">
          <a:extLst>
            <a:ext uri="{FF2B5EF4-FFF2-40B4-BE49-F238E27FC236}">
              <a16:creationId xmlns:a16="http://schemas.microsoft.com/office/drawing/2014/main" xmlns="" id="{00000000-0008-0000-0000-0000C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>
          <a:off x="19050" y="43393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457</xdr:row>
      <xdr:rowOff>19050</xdr:rowOff>
    </xdr:from>
    <xdr:to>
      <xdr:col>0</xdr:col>
      <xdr:colOff>948690</xdr:colOff>
      <xdr:row>457</xdr:row>
      <xdr:rowOff>948690</xdr:rowOff>
    </xdr:to>
    <xdr:pic>
      <xdr:nvPicPr>
        <xdr:cNvPr id="458" name="Picture 457" descr="IJ6482.jpg">
          <a:extLst>
            <a:ext uri="{FF2B5EF4-FFF2-40B4-BE49-F238E27FC236}">
              <a16:creationId xmlns:a16="http://schemas.microsoft.com/office/drawing/2014/main" xmlns="" id="{00000000-0008-0000-0000-0000C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>
          <a:off x="19050" y="4347400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458</xdr:row>
      <xdr:rowOff>19050</xdr:rowOff>
    </xdr:from>
    <xdr:to>
      <xdr:col>0</xdr:col>
      <xdr:colOff>948690</xdr:colOff>
      <xdr:row>458</xdr:row>
      <xdr:rowOff>948690</xdr:rowOff>
    </xdr:to>
    <xdr:pic>
      <xdr:nvPicPr>
        <xdr:cNvPr id="459" name="Picture 458" descr="IJ6482.jpg">
          <a:extLst>
            <a:ext uri="{FF2B5EF4-FFF2-40B4-BE49-F238E27FC236}">
              <a16:creationId xmlns:a16="http://schemas.microsoft.com/office/drawing/2014/main" xmlns="" id="{00000000-0008-0000-0000-0000C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>
          <a:off x="19050" y="4356925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459</xdr:row>
      <xdr:rowOff>19050</xdr:rowOff>
    </xdr:from>
    <xdr:to>
      <xdr:col>0</xdr:col>
      <xdr:colOff>948690</xdr:colOff>
      <xdr:row>459</xdr:row>
      <xdr:rowOff>948690</xdr:rowOff>
    </xdr:to>
    <xdr:pic>
      <xdr:nvPicPr>
        <xdr:cNvPr id="460" name="Picture 459" descr="IJ6482.jpg">
          <a:extLst>
            <a:ext uri="{FF2B5EF4-FFF2-40B4-BE49-F238E27FC236}">
              <a16:creationId xmlns:a16="http://schemas.microsoft.com/office/drawing/2014/main" xmlns="" id="{00000000-0008-0000-0000-0000C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>
          <a:off x="19050" y="4366450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460</xdr:row>
      <xdr:rowOff>168086</xdr:rowOff>
    </xdr:from>
    <xdr:to>
      <xdr:col>0</xdr:col>
      <xdr:colOff>947166</xdr:colOff>
      <xdr:row>460</xdr:row>
      <xdr:rowOff>784414</xdr:rowOff>
    </xdr:to>
    <xdr:pic>
      <xdr:nvPicPr>
        <xdr:cNvPr id="461" name="Picture 460" descr="GU8889.jpg">
          <a:extLst>
            <a:ext uri="{FF2B5EF4-FFF2-40B4-BE49-F238E27FC236}">
              <a16:creationId xmlns:a16="http://schemas.microsoft.com/office/drawing/2014/main" xmlns="" id="{00000000-0008-0000-0000-0000C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>
          <a:off x="19050" y="43774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461</xdr:row>
      <xdr:rowOff>168086</xdr:rowOff>
    </xdr:from>
    <xdr:to>
      <xdr:col>0</xdr:col>
      <xdr:colOff>947166</xdr:colOff>
      <xdr:row>461</xdr:row>
      <xdr:rowOff>784414</xdr:rowOff>
    </xdr:to>
    <xdr:pic>
      <xdr:nvPicPr>
        <xdr:cNvPr id="462" name="Picture 461" descr="HP9612.jpg">
          <a:extLst>
            <a:ext uri="{FF2B5EF4-FFF2-40B4-BE49-F238E27FC236}">
              <a16:creationId xmlns:a16="http://schemas.microsoft.com/office/drawing/2014/main" xmlns="" id="{00000000-0008-0000-0000-0000C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>
          <a:off x="19050" y="43869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462</xdr:row>
      <xdr:rowOff>168086</xdr:rowOff>
    </xdr:from>
    <xdr:to>
      <xdr:col>0</xdr:col>
      <xdr:colOff>947166</xdr:colOff>
      <xdr:row>462</xdr:row>
      <xdr:rowOff>784414</xdr:rowOff>
    </xdr:to>
    <xdr:pic>
      <xdr:nvPicPr>
        <xdr:cNvPr id="463" name="Picture 462" descr="HP9612.jpg">
          <a:extLst>
            <a:ext uri="{FF2B5EF4-FFF2-40B4-BE49-F238E27FC236}">
              <a16:creationId xmlns:a16="http://schemas.microsoft.com/office/drawing/2014/main" xmlns="" id="{00000000-0008-0000-0000-0000C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>
          <a:off x="19050" y="43965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463</xdr:row>
      <xdr:rowOff>19050</xdr:rowOff>
    </xdr:from>
    <xdr:to>
      <xdr:col>0</xdr:col>
      <xdr:colOff>948690</xdr:colOff>
      <xdr:row>463</xdr:row>
      <xdr:rowOff>948690</xdr:rowOff>
    </xdr:to>
    <xdr:pic>
      <xdr:nvPicPr>
        <xdr:cNvPr id="464" name="Picture 463" descr="IS7041.jpg">
          <a:extLst>
            <a:ext uri="{FF2B5EF4-FFF2-40B4-BE49-F238E27FC236}">
              <a16:creationId xmlns:a16="http://schemas.microsoft.com/office/drawing/2014/main" xmlns="" id="{00000000-0008-0000-0000-0000D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>
          <a:off x="19050" y="4404550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464</xdr:row>
      <xdr:rowOff>19050</xdr:rowOff>
    </xdr:from>
    <xdr:to>
      <xdr:col>0</xdr:col>
      <xdr:colOff>947166</xdr:colOff>
      <xdr:row>464</xdr:row>
      <xdr:rowOff>947166</xdr:rowOff>
    </xdr:to>
    <xdr:pic>
      <xdr:nvPicPr>
        <xdr:cNvPr id="465" name="Picture 464" descr="IS7049.jpg">
          <a:extLst>
            <a:ext uri="{FF2B5EF4-FFF2-40B4-BE49-F238E27FC236}">
              <a16:creationId xmlns:a16="http://schemas.microsoft.com/office/drawing/2014/main" xmlns="" id="{00000000-0008-0000-0000-0000D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>
          <a:off x="19050" y="4414075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465</xdr:row>
      <xdr:rowOff>19050</xdr:rowOff>
    </xdr:from>
    <xdr:to>
      <xdr:col>0</xdr:col>
      <xdr:colOff>948690</xdr:colOff>
      <xdr:row>465</xdr:row>
      <xdr:rowOff>948690</xdr:rowOff>
    </xdr:to>
    <xdr:pic>
      <xdr:nvPicPr>
        <xdr:cNvPr id="466" name="Picture 465" descr="JX9058.jpg">
          <a:extLst>
            <a:ext uri="{FF2B5EF4-FFF2-40B4-BE49-F238E27FC236}">
              <a16:creationId xmlns:a16="http://schemas.microsoft.com/office/drawing/2014/main" xmlns="" id="{00000000-0008-0000-0000-0000D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>
          <a:off x="19050" y="4423600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466</xdr:row>
      <xdr:rowOff>19050</xdr:rowOff>
    </xdr:from>
    <xdr:to>
      <xdr:col>0</xdr:col>
      <xdr:colOff>947166</xdr:colOff>
      <xdr:row>466</xdr:row>
      <xdr:rowOff>947166</xdr:rowOff>
    </xdr:to>
    <xdr:pic>
      <xdr:nvPicPr>
        <xdr:cNvPr id="467" name="Picture 466" descr="JD9563.jpg">
          <a:extLst>
            <a:ext uri="{FF2B5EF4-FFF2-40B4-BE49-F238E27FC236}">
              <a16:creationId xmlns:a16="http://schemas.microsoft.com/office/drawing/2014/main" xmlns="" id="{00000000-0008-0000-0000-0000D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>
          <a:off x="19050" y="4433125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467</xdr:row>
      <xdr:rowOff>19050</xdr:rowOff>
    </xdr:from>
    <xdr:to>
      <xdr:col>0</xdr:col>
      <xdr:colOff>947166</xdr:colOff>
      <xdr:row>467</xdr:row>
      <xdr:rowOff>947166</xdr:rowOff>
    </xdr:to>
    <xdr:pic>
      <xdr:nvPicPr>
        <xdr:cNvPr id="468" name="Picture 467" descr="IZ1896.jpg">
          <a:extLst>
            <a:ext uri="{FF2B5EF4-FFF2-40B4-BE49-F238E27FC236}">
              <a16:creationId xmlns:a16="http://schemas.microsoft.com/office/drawing/2014/main" xmlns="" id="{00000000-0008-0000-0000-0000D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>
          <a:off x="19050" y="4442650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468</xdr:row>
      <xdr:rowOff>19050</xdr:rowOff>
    </xdr:from>
    <xdr:to>
      <xdr:col>0</xdr:col>
      <xdr:colOff>947166</xdr:colOff>
      <xdr:row>468</xdr:row>
      <xdr:rowOff>947166</xdr:rowOff>
    </xdr:to>
    <xdr:pic>
      <xdr:nvPicPr>
        <xdr:cNvPr id="469" name="Picture 468" descr="H37571.jpg">
          <a:extLst>
            <a:ext uri="{FF2B5EF4-FFF2-40B4-BE49-F238E27FC236}">
              <a16:creationId xmlns:a16="http://schemas.microsoft.com/office/drawing/2014/main" xmlns="" id="{00000000-0008-0000-0000-0000D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xfrm>
          <a:off x="19050" y="4452175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469</xdr:row>
      <xdr:rowOff>19050</xdr:rowOff>
    </xdr:from>
    <xdr:to>
      <xdr:col>0</xdr:col>
      <xdr:colOff>947166</xdr:colOff>
      <xdr:row>469</xdr:row>
      <xdr:rowOff>947166</xdr:rowOff>
    </xdr:to>
    <xdr:pic>
      <xdr:nvPicPr>
        <xdr:cNvPr id="470" name="Picture 469" descr="HM8314.jpg">
          <a:extLst>
            <a:ext uri="{FF2B5EF4-FFF2-40B4-BE49-F238E27FC236}">
              <a16:creationId xmlns:a16="http://schemas.microsoft.com/office/drawing/2014/main" xmlns="" id="{00000000-0008-0000-0000-0000D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>
          <a:off x="19050" y="4461700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470</xdr:row>
      <xdr:rowOff>168086</xdr:rowOff>
    </xdr:from>
    <xdr:to>
      <xdr:col>0</xdr:col>
      <xdr:colOff>947166</xdr:colOff>
      <xdr:row>470</xdr:row>
      <xdr:rowOff>784414</xdr:rowOff>
    </xdr:to>
    <xdr:pic>
      <xdr:nvPicPr>
        <xdr:cNvPr id="471" name="Picture 470" descr="IG2020.jpg">
          <a:extLst>
            <a:ext uri="{FF2B5EF4-FFF2-40B4-BE49-F238E27FC236}">
              <a16:creationId xmlns:a16="http://schemas.microsoft.com/office/drawing/2014/main" xmlns="" id="{00000000-0008-0000-0000-0000D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>
          <a:off x="19050" y="44727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471</xdr:row>
      <xdr:rowOff>168086</xdr:rowOff>
    </xdr:from>
    <xdr:to>
      <xdr:col>0</xdr:col>
      <xdr:colOff>947166</xdr:colOff>
      <xdr:row>471</xdr:row>
      <xdr:rowOff>784414</xdr:rowOff>
    </xdr:to>
    <xdr:pic>
      <xdr:nvPicPr>
        <xdr:cNvPr id="472" name="Picture 471" descr="IG2020.jpg">
          <a:extLst>
            <a:ext uri="{FF2B5EF4-FFF2-40B4-BE49-F238E27FC236}">
              <a16:creationId xmlns:a16="http://schemas.microsoft.com/office/drawing/2014/main" xmlns="" id="{00000000-0008-0000-0000-0000D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>
          <a:off x="19050" y="44822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472</xdr:row>
      <xdr:rowOff>19050</xdr:rowOff>
    </xdr:from>
    <xdr:to>
      <xdr:col>0</xdr:col>
      <xdr:colOff>948690</xdr:colOff>
      <xdr:row>472</xdr:row>
      <xdr:rowOff>948690</xdr:rowOff>
    </xdr:to>
    <xdr:pic>
      <xdr:nvPicPr>
        <xdr:cNvPr id="473" name="Picture 472" descr="IP1616.jpg">
          <a:extLst>
            <a:ext uri="{FF2B5EF4-FFF2-40B4-BE49-F238E27FC236}">
              <a16:creationId xmlns:a16="http://schemas.microsoft.com/office/drawing/2014/main" xmlns="" id="{00000000-0008-0000-0000-0000D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>
          <a:off x="19050" y="4490275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473</xdr:row>
      <xdr:rowOff>19050</xdr:rowOff>
    </xdr:from>
    <xdr:to>
      <xdr:col>0</xdr:col>
      <xdr:colOff>948690</xdr:colOff>
      <xdr:row>473</xdr:row>
      <xdr:rowOff>948690</xdr:rowOff>
    </xdr:to>
    <xdr:pic>
      <xdr:nvPicPr>
        <xdr:cNvPr id="474" name="Picture 473" descr="IQ4016.jpg">
          <a:extLst>
            <a:ext uri="{FF2B5EF4-FFF2-40B4-BE49-F238E27FC236}">
              <a16:creationId xmlns:a16="http://schemas.microsoft.com/office/drawing/2014/main" xmlns="" id="{00000000-0008-0000-0000-0000D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>
          <a:off x="19050" y="4499800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474</xdr:row>
      <xdr:rowOff>19050</xdr:rowOff>
    </xdr:from>
    <xdr:to>
      <xdr:col>0</xdr:col>
      <xdr:colOff>948690</xdr:colOff>
      <xdr:row>474</xdr:row>
      <xdr:rowOff>948690</xdr:rowOff>
    </xdr:to>
    <xdr:pic>
      <xdr:nvPicPr>
        <xdr:cNvPr id="475" name="Picture 474" descr="IQ4016.jpg">
          <a:extLst>
            <a:ext uri="{FF2B5EF4-FFF2-40B4-BE49-F238E27FC236}">
              <a16:creationId xmlns:a16="http://schemas.microsoft.com/office/drawing/2014/main" xmlns="" id="{00000000-0008-0000-0000-0000D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>
          <a:off x="19050" y="4509325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475</xdr:row>
      <xdr:rowOff>19050</xdr:rowOff>
    </xdr:from>
    <xdr:to>
      <xdr:col>0</xdr:col>
      <xdr:colOff>948690</xdr:colOff>
      <xdr:row>475</xdr:row>
      <xdr:rowOff>948690</xdr:rowOff>
    </xdr:to>
    <xdr:pic>
      <xdr:nvPicPr>
        <xdr:cNvPr id="476" name="Picture 475" descr="IQ4016.jpg">
          <a:extLst>
            <a:ext uri="{FF2B5EF4-FFF2-40B4-BE49-F238E27FC236}">
              <a16:creationId xmlns:a16="http://schemas.microsoft.com/office/drawing/2014/main" xmlns="" id="{00000000-0008-0000-0000-0000D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>
          <a:off x="19050" y="4518850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476</xdr:row>
      <xdr:rowOff>19050</xdr:rowOff>
    </xdr:from>
    <xdr:to>
      <xdr:col>0</xdr:col>
      <xdr:colOff>948690</xdr:colOff>
      <xdr:row>476</xdr:row>
      <xdr:rowOff>948690</xdr:rowOff>
    </xdr:to>
    <xdr:pic>
      <xdr:nvPicPr>
        <xdr:cNvPr id="477" name="Picture 476" descr="IQ4016.jpg">
          <a:extLst>
            <a:ext uri="{FF2B5EF4-FFF2-40B4-BE49-F238E27FC236}">
              <a16:creationId xmlns:a16="http://schemas.microsoft.com/office/drawing/2014/main" xmlns="" id="{00000000-0008-0000-0000-0000D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>
          <a:off x="19050" y="4528375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477</xdr:row>
      <xdr:rowOff>19050</xdr:rowOff>
    </xdr:from>
    <xdr:to>
      <xdr:col>0</xdr:col>
      <xdr:colOff>948690</xdr:colOff>
      <xdr:row>477</xdr:row>
      <xdr:rowOff>948690</xdr:rowOff>
    </xdr:to>
    <xdr:pic>
      <xdr:nvPicPr>
        <xdr:cNvPr id="478" name="Picture 477" descr="IQ4016.jpg">
          <a:extLst>
            <a:ext uri="{FF2B5EF4-FFF2-40B4-BE49-F238E27FC236}">
              <a16:creationId xmlns:a16="http://schemas.microsoft.com/office/drawing/2014/main" xmlns="" id="{00000000-0008-0000-0000-0000D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>
          <a:off x="19050" y="4537900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478</xdr:row>
      <xdr:rowOff>19050</xdr:rowOff>
    </xdr:from>
    <xdr:to>
      <xdr:col>0</xdr:col>
      <xdr:colOff>948690</xdr:colOff>
      <xdr:row>478</xdr:row>
      <xdr:rowOff>948690</xdr:rowOff>
    </xdr:to>
    <xdr:pic>
      <xdr:nvPicPr>
        <xdr:cNvPr id="479" name="Picture 478" descr="IQ4017.jpg">
          <a:extLst>
            <a:ext uri="{FF2B5EF4-FFF2-40B4-BE49-F238E27FC236}">
              <a16:creationId xmlns:a16="http://schemas.microsoft.com/office/drawing/2014/main" xmlns="" id="{00000000-0008-0000-0000-0000D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>
          <a:off x="19050" y="4547425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479</xdr:row>
      <xdr:rowOff>19050</xdr:rowOff>
    </xdr:from>
    <xdr:to>
      <xdr:col>0</xdr:col>
      <xdr:colOff>948690</xdr:colOff>
      <xdr:row>479</xdr:row>
      <xdr:rowOff>948690</xdr:rowOff>
    </xdr:to>
    <xdr:pic>
      <xdr:nvPicPr>
        <xdr:cNvPr id="480" name="Picture 479" descr="IQ4017.jpg">
          <a:extLst>
            <a:ext uri="{FF2B5EF4-FFF2-40B4-BE49-F238E27FC236}">
              <a16:creationId xmlns:a16="http://schemas.microsoft.com/office/drawing/2014/main" xmlns="" id="{00000000-0008-0000-0000-0000E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>
          <a:off x="19050" y="4556950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480</xdr:row>
      <xdr:rowOff>19050</xdr:rowOff>
    </xdr:from>
    <xdr:to>
      <xdr:col>0</xdr:col>
      <xdr:colOff>948690</xdr:colOff>
      <xdr:row>480</xdr:row>
      <xdr:rowOff>948690</xdr:rowOff>
    </xdr:to>
    <xdr:pic>
      <xdr:nvPicPr>
        <xdr:cNvPr id="481" name="Picture 480" descr="IQ4017.jpg">
          <a:extLst>
            <a:ext uri="{FF2B5EF4-FFF2-40B4-BE49-F238E27FC236}">
              <a16:creationId xmlns:a16="http://schemas.microsoft.com/office/drawing/2014/main" xmlns="" id="{00000000-0008-0000-0000-0000E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>
          <a:off x="19050" y="4566475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481</xdr:row>
      <xdr:rowOff>19050</xdr:rowOff>
    </xdr:from>
    <xdr:to>
      <xdr:col>0</xdr:col>
      <xdr:colOff>948690</xdr:colOff>
      <xdr:row>481</xdr:row>
      <xdr:rowOff>948690</xdr:rowOff>
    </xdr:to>
    <xdr:pic>
      <xdr:nvPicPr>
        <xdr:cNvPr id="482" name="Picture 481" descr="IX3835.jpg">
          <a:extLst>
            <a:ext uri="{FF2B5EF4-FFF2-40B4-BE49-F238E27FC236}">
              <a16:creationId xmlns:a16="http://schemas.microsoft.com/office/drawing/2014/main" xmlns="" id="{00000000-0008-0000-0000-0000E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>
          <a:off x="19050" y="4576000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482</xdr:row>
      <xdr:rowOff>19050</xdr:rowOff>
    </xdr:from>
    <xdr:to>
      <xdr:col>0</xdr:col>
      <xdr:colOff>948690</xdr:colOff>
      <xdr:row>482</xdr:row>
      <xdr:rowOff>948690</xdr:rowOff>
    </xdr:to>
    <xdr:pic>
      <xdr:nvPicPr>
        <xdr:cNvPr id="483" name="Picture 482" descr="IX3835.jpg">
          <a:extLst>
            <a:ext uri="{FF2B5EF4-FFF2-40B4-BE49-F238E27FC236}">
              <a16:creationId xmlns:a16="http://schemas.microsoft.com/office/drawing/2014/main" xmlns="" id="{00000000-0008-0000-0000-0000E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>
          <a:off x="19050" y="4585525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483</xdr:row>
      <xdr:rowOff>19050</xdr:rowOff>
    </xdr:from>
    <xdr:to>
      <xdr:col>0</xdr:col>
      <xdr:colOff>948690</xdr:colOff>
      <xdr:row>483</xdr:row>
      <xdr:rowOff>948690</xdr:rowOff>
    </xdr:to>
    <xdr:pic>
      <xdr:nvPicPr>
        <xdr:cNvPr id="484" name="Picture 483" descr="IX3835.jpg">
          <a:extLst>
            <a:ext uri="{FF2B5EF4-FFF2-40B4-BE49-F238E27FC236}">
              <a16:creationId xmlns:a16="http://schemas.microsoft.com/office/drawing/2014/main" xmlns="" id="{00000000-0008-0000-0000-0000E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>
          <a:off x="19050" y="4595050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484</xdr:row>
      <xdr:rowOff>19050</xdr:rowOff>
    </xdr:from>
    <xdr:to>
      <xdr:col>0</xdr:col>
      <xdr:colOff>948690</xdr:colOff>
      <xdr:row>484</xdr:row>
      <xdr:rowOff>948690</xdr:rowOff>
    </xdr:to>
    <xdr:pic>
      <xdr:nvPicPr>
        <xdr:cNvPr id="485" name="Picture 484" descr="IX3835.jpg">
          <a:extLst>
            <a:ext uri="{FF2B5EF4-FFF2-40B4-BE49-F238E27FC236}">
              <a16:creationId xmlns:a16="http://schemas.microsoft.com/office/drawing/2014/main" xmlns="" id="{00000000-0008-0000-0000-0000E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>
          <a:off x="19050" y="4604575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485</xdr:row>
      <xdr:rowOff>19050</xdr:rowOff>
    </xdr:from>
    <xdr:to>
      <xdr:col>0</xdr:col>
      <xdr:colOff>948690</xdr:colOff>
      <xdr:row>485</xdr:row>
      <xdr:rowOff>948690</xdr:rowOff>
    </xdr:to>
    <xdr:pic>
      <xdr:nvPicPr>
        <xdr:cNvPr id="486" name="Picture 485" descr="IX3835.jpg">
          <a:extLst>
            <a:ext uri="{FF2B5EF4-FFF2-40B4-BE49-F238E27FC236}">
              <a16:creationId xmlns:a16="http://schemas.microsoft.com/office/drawing/2014/main" xmlns="" id="{00000000-0008-0000-0000-0000E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>
          <a:off x="19050" y="4614100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486</xdr:row>
      <xdr:rowOff>19050</xdr:rowOff>
    </xdr:from>
    <xdr:to>
      <xdr:col>0</xdr:col>
      <xdr:colOff>948690</xdr:colOff>
      <xdr:row>486</xdr:row>
      <xdr:rowOff>948690</xdr:rowOff>
    </xdr:to>
    <xdr:pic>
      <xdr:nvPicPr>
        <xdr:cNvPr id="487" name="Picture 486" descr="IX3836.jpg">
          <a:extLst>
            <a:ext uri="{FF2B5EF4-FFF2-40B4-BE49-F238E27FC236}">
              <a16:creationId xmlns:a16="http://schemas.microsoft.com/office/drawing/2014/main" xmlns="" id="{00000000-0008-0000-0000-0000E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>
          <a:off x="19050" y="4623625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487</xdr:row>
      <xdr:rowOff>19050</xdr:rowOff>
    </xdr:from>
    <xdr:to>
      <xdr:col>0</xdr:col>
      <xdr:colOff>948690</xdr:colOff>
      <xdr:row>487</xdr:row>
      <xdr:rowOff>948690</xdr:rowOff>
    </xdr:to>
    <xdr:pic>
      <xdr:nvPicPr>
        <xdr:cNvPr id="488" name="Picture 487" descr="IX3836.jpg">
          <a:extLst>
            <a:ext uri="{FF2B5EF4-FFF2-40B4-BE49-F238E27FC236}">
              <a16:creationId xmlns:a16="http://schemas.microsoft.com/office/drawing/2014/main" xmlns="" id="{00000000-0008-0000-0000-0000E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>
          <a:off x="19050" y="4633150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488</xdr:row>
      <xdr:rowOff>19050</xdr:rowOff>
    </xdr:from>
    <xdr:to>
      <xdr:col>0</xdr:col>
      <xdr:colOff>948690</xdr:colOff>
      <xdr:row>488</xdr:row>
      <xdr:rowOff>948690</xdr:rowOff>
    </xdr:to>
    <xdr:pic>
      <xdr:nvPicPr>
        <xdr:cNvPr id="489" name="Picture 488" descr="JH3789.jpg">
          <a:extLst>
            <a:ext uri="{FF2B5EF4-FFF2-40B4-BE49-F238E27FC236}">
              <a16:creationId xmlns:a16="http://schemas.microsoft.com/office/drawing/2014/main" xmlns="" id="{00000000-0008-0000-0000-0000E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>
          <a:off x="19050" y="4642675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489</xdr:row>
      <xdr:rowOff>19050</xdr:rowOff>
    </xdr:from>
    <xdr:to>
      <xdr:col>0</xdr:col>
      <xdr:colOff>948690</xdr:colOff>
      <xdr:row>489</xdr:row>
      <xdr:rowOff>948690</xdr:rowOff>
    </xdr:to>
    <xdr:pic>
      <xdr:nvPicPr>
        <xdr:cNvPr id="490" name="Picture 489" descr="JH3789.jpg">
          <a:extLst>
            <a:ext uri="{FF2B5EF4-FFF2-40B4-BE49-F238E27FC236}">
              <a16:creationId xmlns:a16="http://schemas.microsoft.com/office/drawing/2014/main" xmlns="" id="{00000000-0008-0000-0000-0000E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>
          <a:off x="19050" y="4652200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490</xdr:row>
      <xdr:rowOff>19050</xdr:rowOff>
    </xdr:from>
    <xdr:to>
      <xdr:col>0</xdr:col>
      <xdr:colOff>948690</xdr:colOff>
      <xdr:row>490</xdr:row>
      <xdr:rowOff>948690</xdr:rowOff>
    </xdr:to>
    <xdr:pic>
      <xdr:nvPicPr>
        <xdr:cNvPr id="491" name="Picture 490" descr="JH3789.jpg">
          <a:extLst>
            <a:ext uri="{FF2B5EF4-FFF2-40B4-BE49-F238E27FC236}">
              <a16:creationId xmlns:a16="http://schemas.microsoft.com/office/drawing/2014/main" xmlns="" id="{00000000-0008-0000-0000-0000E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>
          <a:off x="19050" y="4661725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491</xdr:row>
      <xdr:rowOff>19050</xdr:rowOff>
    </xdr:from>
    <xdr:to>
      <xdr:col>0</xdr:col>
      <xdr:colOff>948690</xdr:colOff>
      <xdr:row>491</xdr:row>
      <xdr:rowOff>948690</xdr:rowOff>
    </xdr:to>
    <xdr:pic>
      <xdr:nvPicPr>
        <xdr:cNvPr id="492" name="Picture 491" descr="JH3789.jpg">
          <a:extLst>
            <a:ext uri="{FF2B5EF4-FFF2-40B4-BE49-F238E27FC236}">
              <a16:creationId xmlns:a16="http://schemas.microsoft.com/office/drawing/2014/main" xmlns="" id="{00000000-0008-0000-0000-0000E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>
          <a:off x="19050" y="4671250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492</xdr:row>
      <xdr:rowOff>19050</xdr:rowOff>
    </xdr:from>
    <xdr:to>
      <xdr:col>0</xdr:col>
      <xdr:colOff>948690</xdr:colOff>
      <xdr:row>492</xdr:row>
      <xdr:rowOff>948690</xdr:rowOff>
    </xdr:to>
    <xdr:pic>
      <xdr:nvPicPr>
        <xdr:cNvPr id="493" name="Picture 492" descr="JH3789.jpg">
          <a:extLst>
            <a:ext uri="{FF2B5EF4-FFF2-40B4-BE49-F238E27FC236}">
              <a16:creationId xmlns:a16="http://schemas.microsoft.com/office/drawing/2014/main" xmlns="" id="{00000000-0008-0000-0000-0000E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>
          <a:off x="19050" y="4680775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493</xdr:row>
      <xdr:rowOff>19050</xdr:rowOff>
    </xdr:from>
    <xdr:to>
      <xdr:col>0</xdr:col>
      <xdr:colOff>948690</xdr:colOff>
      <xdr:row>493</xdr:row>
      <xdr:rowOff>948690</xdr:rowOff>
    </xdr:to>
    <xdr:pic>
      <xdr:nvPicPr>
        <xdr:cNvPr id="494" name="Picture 493" descr="JY0625.jpg">
          <a:extLst>
            <a:ext uri="{FF2B5EF4-FFF2-40B4-BE49-F238E27FC236}">
              <a16:creationId xmlns:a16="http://schemas.microsoft.com/office/drawing/2014/main" xmlns="" id="{00000000-0008-0000-0000-0000E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xfrm>
          <a:off x="19050" y="4690300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494</xdr:row>
      <xdr:rowOff>19050</xdr:rowOff>
    </xdr:from>
    <xdr:to>
      <xdr:col>0</xdr:col>
      <xdr:colOff>948690</xdr:colOff>
      <xdr:row>494</xdr:row>
      <xdr:rowOff>948690</xdr:rowOff>
    </xdr:to>
    <xdr:pic>
      <xdr:nvPicPr>
        <xdr:cNvPr id="495" name="Picture 494" descr="JY0625.jpg">
          <a:extLst>
            <a:ext uri="{FF2B5EF4-FFF2-40B4-BE49-F238E27FC236}">
              <a16:creationId xmlns:a16="http://schemas.microsoft.com/office/drawing/2014/main" xmlns="" id="{00000000-0008-0000-0000-0000E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xfrm>
          <a:off x="19050" y="4699825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495</xdr:row>
      <xdr:rowOff>19050</xdr:rowOff>
    </xdr:from>
    <xdr:to>
      <xdr:col>0</xdr:col>
      <xdr:colOff>948690</xdr:colOff>
      <xdr:row>495</xdr:row>
      <xdr:rowOff>948690</xdr:rowOff>
    </xdr:to>
    <xdr:pic>
      <xdr:nvPicPr>
        <xdr:cNvPr id="496" name="Picture 495" descr="JY0625.jpg">
          <a:extLst>
            <a:ext uri="{FF2B5EF4-FFF2-40B4-BE49-F238E27FC236}">
              <a16:creationId xmlns:a16="http://schemas.microsoft.com/office/drawing/2014/main" xmlns="" id="{00000000-0008-0000-0000-0000F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xfrm>
          <a:off x="19050" y="4709350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496</xdr:row>
      <xdr:rowOff>19050</xdr:rowOff>
    </xdr:from>
    <xdr:to>
      <xdr:col>0</xdr:col>
      <xdr:colOff>948690</xdr:colOff>
      <xdr:row>496</xdr:row>
      <xdr:rowOff>948690</xdr:rowOff>
    </xdr:to>
    <xdr:pic>
      <xdr:nvPicPr>
        <xdr:cNvPr id="497" name="Picture 496" descr="JY0625.jpg">
          <a:extLst>
            <a:ext uri="{FF2B5EF4-FFF2-40B4-BE49-F238E27FC236}">
              <a16:creationId xmlns:a16="http://schemas.microsoft.com/office/drawing/2014/main" xmlns="" id="{00000000-0008-0000-0000-0000F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xfrm>
          <a:off x="19050" y="4718875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497</xdr:row>
      <xdr:rowOff>19050</xdr:rowOff>
    </xdr:from>
    <xdr:to>
      <xdr:col>0</xdr:col>
      <xdr:colOff>948690</xdr:colOff>
      <xdr:row>497</xdr:row>
      <xdr:rowOff>948690</xdr:rowOff>
    </xdr:to>
    <xdr:pic>
      <xdr:nvPicPr>
        <xdr:cNvPr id="498" name="Picture 497" descr="JY0625.jpg">
          <a:extLst>
            <a:ext uri="{FF2B5EF4-FFF2-40B4-BE49-F238E27FC236}">
              <a16:creationId xmlns:a16="http://schemas.microsoft.com/office/drawing/2014/main" xmlns="" id="{00000000-0008-0000-0000-0000F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xfrm>
          <a:off x="19050" y="4728400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498</xdr:row>
      <xdr:rowOff>19050</xdr:rowOff>
    </xdr:from>
    <xdr:to>
      <xdr:col>0</xdr:col>
      <xdr:colOff>948690</xdr:colOff>
      <xdr:row>498</xdr:row>
      <xdr:rowOff>948690</xdr:rowOff>
    </xdr:to>
    <xdr:pic>
      <xdr:nvPicPr>
        <xdr:cNvPr id="499" name="Picture 498" descr="JY0625.jpg">
          <a:extLst>
            <a:ext uri="{FF2B5EF4-FFF2-40B4-BE49-F238E27FC236}">
              <a16:creationId xmlns:a16="http://schemas.microsoft.com/office/drawing/2014/main" xmlns="" id="{00000000-0008-0000-0000-0000F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xfrm>
          <a:off x="19050" y="4737925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499</xdr:row>
      <xdr:rowOff>19050</xdr:rowOff>
    </xdr:from>
    <xdr:to>
      <xdr:col>0</xdr:col>
      <xdr:colOff>948690</xdr:colOff>
      <xdr:row>499</xdr:row>
      <xdr:rowOff>948690</xdr:rowOff>
    </xdr:to>
    <xdr:pic>
      <xdr:nvPicPr>
        <xdr:cNvPr id="500" name="Picture 499" descr="JY0625.jpg">
          <a:extLst>
            <a:ext uri="{FF2B5EF4-FFF2-40B4-BE49-F238E27FC236}">
              <a16:creationId xmlns:a16="http://schemas.microsoft.com/office/drawing/2014/main" xmlns="" id="{00000000-0008-0000-0000-0000F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xfrm>
          <a:off x="19050" y="4747450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500</xdr:row>
      <xdr:rowOff>168086</xdr:rowOff>
    </xdr:from>
    <xdr:to>
      <xdr:col>0</xdr:col>
      <xdr:colOff>947166</xdr:colOff>
      <xdr:row>500</xdr:row>
      <xdr:rowOff>784414</xdr:rowOff>
    </xdr:to>
    <xdr:pic>
      <xdr:nvPicPr>
        <xdr:cNvPr id="501" name="Picture 500" descr="IF1831.jpg">
          <a:extLst>
            <a:ext uri="{FF2B5EF4-FFF2-40B4-BE49-F238E27FC236}">
              <a16:creationId xmlns:a16="http://schemas.microsoft.com/office/drawing/2014/main" xmlns="" id="{00000000-0008-0000-0000-0000F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>
          <a:off x="19050" y="47584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501</xdr:row>
      <xdr:rowOff>168086</xdr:rowOff>
    </xdr:from>
    <xdr:to>
      <xdr:col>0</xdr:col>
      <xdr:colOff>947166</xdr:colOff>
      <xdr:row>501</xdr:row>
      <xdr:rowOff>784414</xdr:rowOff>
    </xdr:to>
    <xdr:pic>
      <xdr:nvPicPr>
        <xdr:cNvPr id="502" name="Picture 501" descr="IF1831.jpg">
          <a:extLst>
            <a:ext uri="{FF2B5EF4-FFF2-40B4-BE49-F238E27FC236}">
              <a16:creationId xmlns:a16="http://schemas.microsoft.com/office/drawing/2014/main" xmlns="" id="{00000000-0008-0000-0000-0000F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>
          <a:off x="19050" y="47679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502</xdr:row>
      <xdr:rowOff>168086</xdr:rowOff>
    </xdr:from>
    <xdr:to>
      <xdr:col>0</xdr:col>
      <xdr:colOff>947166</xdr:colOff>
      <xdr:row>502</xdr:row>
      <xdr:rowOff>784414</xdr:rowOff>
    </xdr:to>
    <xdr:pic>
      <xdr:nvPicPr>
        <xdr:cNvPr id="503" name="Picture 502" descr="IF1831.jpg">
          <a:extLst>
            <a:ext uri="{FF2B5EF4-FFF2-40B4-BE49-F238E27FC236}">
              <a16:creationId xmlns:a16="http://schemas.microsoft.com/office/drawing/2014/main" xmlns="" id="{00000000-0008-0000-0000-0000F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>
          <a:off x="19050" y="47775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503</xdr:row>
      <xdr:rowOff>168086</xdr:rowOff>
    </xdr:from>
    <xdr:to>
      <xdr:col>0</xdr:col>
      <xdr:colOff>947166</xdr:colOff>
      <xdr:row>503</xdr:row>
      <xdr:rowOff>784414</xdr:rowOff>
    </xdr:to>
    <xdr:pic>
      <xdr:nvPicPr>
        <xdr:cNvPr id="504" name="Picture 503" descr="IF1831.jpg">
          <a:extLst>
            <a:ext uri="{FF2B5EF4-FFF2-40B4-BE49-F238E27FC236}">
              <a16:creationId xmlns:a16="http://schemas.microsoft.com/office/drawing/2014/main" xmlns="" id="{00000000-0008-0000-0000-0000F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>
          <a:off x="19050" y="47870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504</xdr:row>
      <xdr:rowOff>168086</xdr:rowOff>
    </xdr:from>
    <xdr:to>
      <xdr:col>0</xdr:col>
      <xdr:colOff>947166</xdr:colOff>
      <xdr:row>504</xdr:row>
      <xdr:rowOff>784414</xdr:rowOff>
    </xdr:to>
    <xdr:pic>
      <xdr:nvPicPr>
        <xdr:cNvPr id="505" name="Picture 504" descr="IF1831.jpg">
          <a:extLst>
            <a:ext uri="{FF2B5EF4-FFF2-40B4-BE49-F238E27FC236}">
              <a16:creationId xmlns:a16="http://schemas.microsoft.com/office/drawing/2014/main" xmlns="" id="{00000000-0008-0000-0000-0000F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>
          <a:off x="19050" y="47965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505</xdr:row>
      <xdr:rowOff>168086</xdr:rowOff>
    </xdr:from>
    <xdr:to>
      <xdr:col>0</xdr:col>
      <xdr:colOff>947166</xdr:colOff>
      <xdr:row>505</xdr:row>
      <xdr:rowOff>784414</xdr:rowOff>
    </xdr:to>
    <xdr:pic>
      <xdr:nvPicPr>
        <xdr:cNvPr id="506" name="Picture 505" descr="IF1831.jpg">
          <a:extLst>
            <a:ext uri="{FF2B5EF4-FFF2-40B4-BE49-F238E27FC236}">
              <a16:creationId xmlns:a16="http://schemas.microsoft.com/office/drawing/2014/main" xmlns="" id="{00000000-0008-0000-0000-0000F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>
          <a:off x="19050" y="48060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506</xdr:row>
      <xdr:rowOff>168086</xdr:rowOff>
    </xdr:from>
    <xdr:to>
      <xdr:col>0</xdr:col>
      <xdr:colOff>947166</xdr:colOff>
      <xdr:row>506</xdr:row>
      <xdr:rowOff>784414</xdr:rowOff>
    </xdr:to>
    <xdr:pic>
      <xdr:nvPicPr>
        <xdr:cNvPr id="507" name="Picture 506" descr="IF1832.jpg">
          <a:extLst>
            <a:ext uri="{FF2B5EF4-FFF2-40B4-BE49-F238E27FC236}">
              <a16:creationId xmlns:a16="http://schemas.microsoft.com/office/drawing/2014/main" xmlns="" id="{00000000-0008-0000-0000-0000F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xfrm>
          <a:off x="19050" y="48156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507</xdr:row>
      <xdr:rowOff>168086</xdr:rowOff>
    </xdr:from>
    <xdr:to>
      <xdr:col>0</xdr:col>
      <xdr:colOff>947166</xdr:colOff>
      <xdr:row>507</xdr:row>
      <xdr:rowOff>784414</xdr:rowOff>
    </xdr:to>
    <xdr:pic>
      <xdr:nvPicPr>
        <xdr:cNvPr id="508" name="Picture 507" descr="EH0856.jpg">
          <a:extLst>
            <a:ext uri="{FF2B5EF4-FFF2-40B4-BE49-F238E27FC236}">
              <a16:creationId xmlns:a16="http://schemas.microsoft.com/office/drawing/2014/main" xmlns="" id="{00000000-0008-0000-0000-0000F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xfrm>
          <a:off x="19050" y="48251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508</xdr:row>
      <xdr:rowOff>168086</xdr:rowOff>
    </xdr:from>
    <xdr:to>
      <xdr:col>0</xdr:col>
      <xdr:colOff>947166</xdr:colOff>
      <xdr:row>508</xdr:row>
      <xdr:rowOff>784414</xdr:rowOff>
    </xdr:to>
    <xdr:pic>
      <xdr:nvPicPr>
        <xdr:cNvPr id="509" name="Picture 508" descr="EH0856.jpg">
          <a:extLst>
            <a:ext uri="{FF2B5EF4-FFF2-40B4-BE49-F238E27FC236}">
              <a16:creationId xmlns:a16="http://schemas.microsoft.com/office/drawing/2014/main" xmlns="" id="{00000000-0008-0000-0000-0000F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xfrm>
          <a:off x="19050" y="48346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509</xdr:row>
      <xdr:rowOff>19050</xdr:rowOff>
    </xdr:from>
    <xdr:to>
      <xdr:col>0</xdr:col>
      <xdr:colOff>947166</xdr:colOff>
      <xdr:row>509</xdr:row>
      <xdr:rowOff>947166</xdr:rowOff>
    </xdr:to>
    <xdr:pic>
      <xdr:nvPicPr>
        <xdr:cNvPr id="510" name="Picture 509" descr="HT3434.jpg">
          <a:extLst>
            <a:ext uri="{FF2B5EF4-FFF2-40B4-BE49-F238E27FC236}">
              <a16:creationId xmlns:a16="http://schemas.microsoft.com/office/drawing/2014/main" xmlns="" id="{00000000-0008-0000-0000-0000F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xfrm>
          <a:off x="19050" y="4842700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510</xdr:row>
      <xdr:rowOff>168086</xdr:rowOff>
    </xdr:from>
    <xdr:to>
      <xdr:col>0</xdr:col>
      <xdr:colOff>947166</xdr:colOff>
      <xdr:row>510</xdr:row>
      <xdr:rowOff>784414</xdr:rowOff>
    </xdr:to>
    <xdr:pic>
      <xdr:nvPicPr>
        <xdr:cNvPr id="511" name="Picture 510" descr="BS1921.jpg">
          <a:extLst>
            <a:ext uri="{FF2B5EF4-FFF2-40B4-BE49-F238E27FC236}">
              <a16:creationId xmlns:a16="http://schemas.microsoft.com/office/drawing/2014/main" xmlns="" id="{00000000-0008-0000-0000-0000F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xfrm>
          <a:off x="19050" y="48537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511</xdr:row>
      <xdr:rowOff>168086</xdr:rowOff>
    </xdr:from>
    <xdr:to>
      <xdr:col>0</xdr:col>
      <xdr:colOff>947166</xdr:colOff>
      <xdr:row>511</xdr:row>
      <xdr:rowOff>784414</xdr:rowOff>
    </xdr:to>
    <xdr:pic>
      <xdr:nvPicPr>
        <xdr:cNvPr id="512" name="Picture 511" descr="BS1921.jpg">
          <a:extLst>
            <a:ext uri="{FF2B5EF4-FFF2-40B4-BE49-F238E27FC236}">
              <a16:creationId xmlns:a16="http://schemas.microsoft.com/office/drawing/2014/main" xmlns="" id="{00000000-0008-0000-0000-00000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xfrm>
          <a:off x="19050" y="48632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512</xdr:row>
      <xdr:rowOff>19050</xdr:rowOff>
    </xdr:from>
    <xdr:to>
      <xdr:col>0</xdr:col>
      <xdr:colOff>947166</xdr:colOff>
      <xdr:row>512</xdr:row>
      <xdr:rowOff>947166</xdr:rowOff>
    </xdr:to>
    <xdr:pic>
      <xdr:nvPicPr>
        <xdr:cNvPr id="513" name="Picture 512" descr="IC9707.jpg">
          <a:extLst>
            <a:ext uri="{FF2B5EF4-FFF2-40B4-BE49-F238E27FC236}">
              <a16:creationId xmlns:a16="http://schemas.microsoft.com/office/drawing/2014/main" xmlns="" id="{00000000-0008-0000-0000-00000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>
          <a:off x="19050" y="4871275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513</xdr:row>
      <xdr:rowOff>168086</xdr:rowOff>
    </xdr:from>
    <xdr:to>
      <xdr:col>0</xdr:col>
      <xdr:colOff>947166</xdr:colOff>
      <xdr:row>513</xdr:row>
      <xdr:rowOff>784414</xdr:rowOff>
    </xdr:to>
    <xdr:pic>
      <xdr:nvPicPr>
        <xdr:cNvPr id="514" name="Picture 513" descr="DU2080.jpg">
          <a:extLst>
            <a:ext uri="{FF2B5EF4-FFF2-40B4-BE49-F238E27FC236}">
              <a16:creationId xmlns:a16="http://schemas.microsoft.com/office/drawing/2014/main" xmlns="" id="{00000000-0008-0000-0000-00000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>
          <a:off x="19050" y="48822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514</xdr:row>
      <xdr:rowOff>168086</xdr:rowOff>
    </xdr:from>
    <xdr:to>
      <xdr:col>0</xdr:col>
      <xdr:colOff>947166</xdr:colOff>
      <xdr:row>514</xdr:row>
      <xdr:rowOff>784414</xdr:rowOff>
    </xdr:to>
    <xdr:pic>
      <xdr:nvPicPr>
        <xdr:cNvPr id="515" name="Picture 514" descr="DU2080.jpg">
          <a:extLst>
            <a:ext uri="{FF2B5EF4-FFF2-40B4-BE49-F238E27FC236}">
              <a16:creationId xmlns:a16="http://schemas.microsoft.com/office/drawing/2014/main" xmlns="" id="{00000000-0008-0000-0000-00000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>
          <a:off x="19050" y="48918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515</xdr:row>
      <xdr:rowOff>168086</xdr:rowOff>
    </xdr:from>
    <xdr:to>
      <xdr:col>0</xdr:col>
      <xdr:colOff>947166</xdr:colOff>
      <xdr:row>515</xdr:row>
      <xdr:rowOff>784414</xdr:rowOff>
    </xdr:to>
    <xdr:pic>
      <xdr:nvPicPr>
        <xdr:cNvPr id="516" name="Picture 515" descr="DU2080.jpg">
          <a:extLst>
            <a:ext uri="{FF2B5EF4-FFF2-40B4-BE49-F238E27FC236}">
              <a16:creationId xmlns:a16="http://schemas.microsoft.com/office/drawing/2014/main" xmlns="" id="{00000000-0008-0000-0000-00000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>
          <a:off x="19050" y="49013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516</xdr:row>
      <xdr:rowOff>19050</xdr:rowOff>
    </xdr:from>
    <xdr:to>
      <xdr:col>0</xdr:col>
      <xdr:colOff>948690</xdr:colOff>
      <xdr:row>516</xdr:row>
      <xdr:rowOff>948690</xdr:rowOff>
    </xdr:to>
    <xdr:pic>
      <xdr:nvPicPr>
        <xdr:cNvPr id="517" name="Picture 516" descr="FL0321.jpg">
          <a:extLst>
            <a:ext uri="{FF2B5EF4-FFF2-40B4-BE49-F238E27FC236}">
              <a16:creationId xmlns:a16="http://schemas.microsoft.com/office/drawing/2014/main" xmlns="" id="{00000000-0008-0000-0000-00000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>
          <a:off x="19050" y="4909375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517</xdr:row>
      <xdr:rowOff>19050</xdr:rowOff>
    </xdr:from>
    <xdr:to>
      <xdr:col>0</xdr:col>
      <xdr:colOff>948690</xdr:colOff>
      <xdr:row>517</xdr:row>
      <xdr:rowOff>948690</xdr:rowOff>
    </xdr:to>
    <xdr:pic>
      <xdr:nvPicPr>
        <xdr:cNvPr id="518" name="Picture 517" descr="FL0321.jpg">
          <a:extLst>
            <a:ext uri="{FF2B5EF4-FFF2-40B4-BE49-F238E27FC236}">
              <a16:creationId xmlns:a16="http://schemas.microsoft.com/office/drawing/2014/main" xmlns="" id="{00000000-0008-0000-0000-00000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>
          <a:off x="19050" y="4918900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518</xdr:row>
      <xdr:rowOff>19050</xdr:rowOff>
    </xdr:from>
    <xdr:to>
      <xdr:col>0</xdr:col>
      <xdr:colOff>948690</xdr:colOff>
      <xdr:row>518</xdr:row>
      <xdr:rowOff>948690</xdr:rowOff>
    </xdr:to>
    <xdr:pic>
      <xdr:nvPicPr>
        <xdr:cNvPr id="519" name="Picture 518" descr="FL0321.jpg">
          <a:extLst>
            <a:ext uri="{FF2B5EF4-FFF2-40B4-BE49-F238E27FC236}">
              <a16:creationId xmlns:a16="http://schemas.microsoft.com/office/drawing/2014/main" xmlns="" id="{00000000-0008-0000-0000-00000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>
          <a:off x="19050" y="4928425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519</xdr:row>
      <xdr:rowOff>168086</xdr:rowOff>
    </xdr:from>
    <xdr:to>
      <xdr:col>0</xdr:col>
      <xdr:colOff>947166</xdr:colOff>
      <xdr:row>519</xdr:row>
      <xdr:rowOff>784414</xdr:rowOff>
    </xdr:to>
    <xdr:pic>
      <xdr:nvPicPr>
        <xdr:cNvPr id="520" name="Picture 519" descr="GW8336.jpg">
          <a:extLst>
            <a:ext uri="{FF2B5EF4-FFF2-40B4-BE49-F238E27FC236}">
              <a16:creationId xmlns:a16="http://schemas.microsoft.com/office/drawing/2014/main" xmlns="" id="{00000000-0008-0000-0000-00000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xfrm>
          <a:off x="19050" y="49394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520</xdr:row>
      <xdr:rowOff>168086</xdr:rowOff>
    </xdr:from>
    <xdr:to>
      <xdr:col>0</xdr:col>
      <xdr:colOff>947166</xdr:colOff>
      <xdr:row>520</xdr:row>
      <xdr:rowOff>784414</xdr:rowOff>
    </xdr:to>
    <xdr:pic>
      <xdr:nvPicPr>
        <xdr:cNvPr id="521" name="Picture 520" descr="GW8336.jpg">
          <a:extLst>
            <a:ext uri="{FF2B5EF4-FFF2-40B4-BE49-F238E27FC236}">
              <a16:creationId xmlns:a16="http://schemas.microsoft.com/office/drawing/2014/main" xmlns="" id="{00000000-0008-0000-0000-00000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xfrm>
          <a:off x="19050" y="49489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521</xdr:row>
      <xdr:rowOff>168086</xdr:rowOff>
    </xdr:from>
    <xdr:to>
      <xdr:col>0</xdr:col>
      <xdr:colOff>947166</xdr:colOff>
      <xdr:row>521</xdr:row>
      <xdr:rowOff>784414</xdr:rowOff>
    </xdr:to>
    <xdr:pic>
      <xdr:nvPicPr>
        <xdr:cNvPr id="522" name="Picture 521" descr="GW8336.jpg">
          <a:extLst>
            <a:ext uri="{FF2B5EF4-FFF2-40B4-BE49-F238E27FC236}">
              <a16:creationId xmlns:a16="http://schemas.microsoft.com/office/drawing/2014/main" xmlns="" id="{00000000-0008-0000-0000-00000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xfrm>
          <a:off x="19050" y="49584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522</xdr:row>
      <xdr:rowOff>168086</xdr:rowOff>
    </xdr:from>
    <xdr:to>
      <xdr:col>0</xdr:col>
      <xdr:colOff>947166</xdr:colOff>
      <xdr:row>522</xdr:row>
      <xdr:rowOff>784414</xdr:rowOff>
    </xdr:to>
    <xdr:pic>
      <xdr:nvPicPr>
        <xdr:cNvPr id="523" name="Picture 522" descr="GW8336.jpg">
          <a:extLst>
            <a:ext uri="{FF2B5EF4-FFF2-40B4-BE49-F238E27FC236}">
              <a16:creationId xmlns:a16="http://schemas.microsoft.com/office/drawing/2014/main" xmlns="" id="{00000000-0008-0000-0000-00000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xfrm>
          <a:off x="19050" y="49680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523</xdr:row>
      <xdr:rowOff>168086</xdr:rowOff>
    </xdr:from>
    <xdr:to>
      <xdr:col>0</xdr:col>
      <xdr:colOff>947166</xdr:colOff>
      <xdr:row>523</xdr:row>
      <xdr:rowOff>784414</xdr:rowOff>
    </xdr:to>
    <xdr:pic>
      <xdr:nvPicPr>
        <xdr:cNvPr id="524" name="Picture 523" descr="GX0709.jpg">
          <a:extLst>
            <a:ext uri="{FF2B5EF4-FFF2-40B4-BE49-F238E27FC236}">
              <a16:creationId xmlns:a16="http://schemas.microsoft.com/office/drawing/2014/main" xmlns="" id="{00000000-0008-0000-0000-00000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>
          <a:off x="19050" y="49775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524</xdr:row>
      <xdr:rowOff>168086</xdr:rowOff>
    </xdr:from>
    <xdr:to>
      <xdr:col>0</xdr:col>
      <xdr:colOff>947166</xdr:colOff>
      <xdr:row>524</xdr:row>
      <xdr:rowOff>784414</xdr:rowOff>
    </xdr:to>
    <xdr:pic>
      <xdr:nvPicPr>
        <xdr:cNvPr id="525" name="Picture 524" descr="O22437.jpg">
          <a:extLst>
            <a:ext uri="{FF2B5EF4-FFF2-40B4-BE49-F238E27FC236}">
              <a16:creationId xmlns:a16="http://schemas.microsoft.com/office/drawing/2014/main" xmlns="" id="{00000000-0008-0000-0000-00000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>
          <a:off x="19050" y="49870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525</xdr:row>
      <xdr:rowOff>168086</xdr:rowOff>
    </xdr:from>
    <xdr:to>
      <xdr:col>0</xdr:col>
      <xdr:colOff>947166</xdr:colOff>
      <xdr:row>525</xdr:row>
      <xdr:rowOff>784414</xdr:rowOff>
    </xdr:to>
    <xdr:pic>
      <xdr:nvPicPr>
        <xdr:cNvPr id="526" name="Picture 525" descr="AI4662.jpg">
          <a:extLst>
            <a:ext uri="{FF2B5EF4-FFF2-40B4-BE49-F238E27FC236}">
              <a16:creationId xmlns:a16="http://schemas.microsoft.com/office/drawing/2014/main" xmlns="" id="{00000000-0008-0000-0000-00000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xfrm>
          <a:off x="19050" y="49965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526</xdr:row>
      <xdr:rowOff>168086</xdr:rowOff>
    </xdr:from>
    <xdr:to>
      <xdr:col>0</xdr:col>
      <xdr:colOff>947166</xdr:colOff>
      <xdr:row>526</xdr:row>
      <xdr:rowOff>784414</xdr:rowOff>
    </xdr:to>
    <xdr:pic>
      <xdr:nvPicPr>
        <xdr:cNvPr id="527" name="Picture 526" descr="AI4663.jpg">
          <a:extLst>
            <a:ext uri="{FF2B5EF4-FFF2-40B4-BE49-F238E27FC236}">
              <a16:creationId xmlns:a16="http://schemas.microsoft.com/office/drawing/2014/main" xmlns="" id="{00000000-0008-0000-0000-00000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xfrm>
          <a:off x="19050" y="50061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527</xdr:row>
      <xdr:rowOff>168086</xdr:rowOff>
    </xdr:from>
    <xdr:to>
      <xdr:col>0</xdr:col>
      <xdr:colOff>947166</xdr:colOff>
      <xdr:row>527</xdr:row>
      <xdr:rowOff>784414</xdr:rowOff>
    </xdr:to>
    <xdr:pic>
      <xdr:nvPicPr>
        <xdr:cNvPr id="528" name="Picture 527" descr="AI4663.jpg">
          <a:extLst>
            <a:ext uri="{FF2B5EF4-FFF2-40B4-BE49-F238E27FC236}">
              <a16:creationId xmlns:a16="http://schemas.microsoft.com/office/drawing/2014/main" xmlns="" id="{00000000-0008-0000-0000-00001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xfrm>
          <a:off x="19050" y="50156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528</xdr:row>
      <xdr:rowOff>168086</xdr:rowOff>
    </xdr:from>
    <xdr:to>
      <xdr:col>0</xdr:col>
      <xdr:colOff>947166</xdr:colOff>
      <xdr:row>528</xdr:row>
      <xdr:rowOff>784414</xdr:rowOff>
    </xdr:to>
    <xdr:pic>
      <xdr:nvPicPr>
        <xdr:cNvPr id="529" name="Picture 528" descr="AI4664.jpg">
          <a:extLst>
            <a:ext uri="{FF2B5EF4-FFF2-40B4-BE49-F238E27FC236}">
              <a16:creationId xmlns:a16="http://schemas.microsoft.com/office/drawing/2014/main" xmlns="" id="{00000000-0008-0000-0000-00001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xfrm>
          <a:off x="19050" y="50251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529</xdr:row>
      <xdr:rowOff>168086</xdr:rowOff>
    </xdr:from>
    <xdr:to>
      <xdr:col>0</xdr:col>
      <xdr:colOff>947166</xdr:colOff>
      <xdr:row>529</xdr:row>
      <xdr:rowOff>784414</xdr:rowOff>
    </xdr:to>
    <xdr:pic>
      <xdr:nvPicPr>
        <xdr:cNvPr id="530" name="Picture 529" descr="AI4664.jpg">
          <a:extLst>
            <a:ext uri="{FF2B5EF4-FFF2-40B4-BE49-F238E27FC236}">
              <a16:creationId xmlns:a16="http://schemas.microsoft.com/office/drawing/2014/main" xmlns="" id="{00000000-0008-0000-0000-00001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xfrm>
          <a:off x="19050" y="50346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530</xdr:row>
      <xdr:rowOff>168086</xdr:rowOff>
    </xdr:from>
    <xdr:to>
      <xdr:col>0</xdr:col>
      <xdr:colOff>947166</xdr:colOff>
      <xdr:row>530</xdr:row>
      <xdr:rowOff>784414</xdr:rowOff>
    </xdr:to>
    <xdr:pic>
      <xdr:nvPicPr>
        <xdr:cNvPr id="531" name="Picture 530" descr="AI4665.jpg">
          <a:extLst>
            <a:ext uri="{FF2B5EF4-FFF2-40B4-BE49-F238E27FC236}">
              <a16:creationId xmlns:a16="http://schemas.microsoft.com/office/drawing/2014/main" xmlns="" id="{00000000-0008-0000-0000-00001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xfrm>
          <a:off x="19050" y="50442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531</xdr:row>
      <xdr:rowOff>168086</xdr:rowOff>
    </xdr:from>
    <xdr:to>
      <xdr:col>0</xdr:col>
      <xdr:colOff>947166</xdr:colOff>
      <xdr:row>531</xdr:row>
      <xdr:rowOff>784414</xdr:rowOff>
    </xdr:to>
    <xdr:pic>
      <xdr:nvPicPr>
        <xdr:cNvPr id="532" name="Picture 531" descr="AI4665.jpg">
          <a:extLst>
            <a:ext uri="{FF2B5EF4-FFF2-40B4-BE49-F238E27FC236}">
              <a16:creationId xmlns:a16="http://schemas.microsoft.com/office/drawing/2014/main" xmlns="" id="{00000000-0008-0000-0000-00001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xfrm>
          <a:off x="19050" y="50537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532</xdr:row>
      <xdr:rowOff>168086</xdr:rowOff>
    </xdr:from>
    <xdr:to>
      <xdr:col>0</xdr:col>
      <xdr:colOff>947166</xdr:colOff>
      <xdr:row>532</xdr:row>
      <xdr:rowOff>784414</xdr:rowOff>
    </xdr:to>
    <xdr:pic>
      <xdr:nvPicPr>
        <xdr:cNvPr id="533" name="Picture 532" descr="AI4665.jpg">
          <a:extLst>
            <a:ext uri="{FF2B5EF4-FFF2-40B4-BE49-F238E27FC236}">
              <a16:creationId xmlns:a16="http://schemas.microsoft.com/office/drawing/2014/main" xmlns="" id="{00000000-0008-0000-0000-00001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xfrm>
          <a:off x="19050" y="50632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533</xdr:row>
      <xdr:rowOff>166370</xdr:rowOff>
    </xdr:from>
    <xdr:to>
      <xdr:col>0</xdr:col>
      <xdr:colOff>948690</xdr:colOff>
      <xdr:row>533</xdr:row>
      <xdr:rowOff>786130</xdr:rowOff>
    </xdr:to>
    <xdr:pic>
      <xdr:nvPicPr>
        <xdr:cNvPr id="534" name="Picture 533" descr="AI4666.jpg">
          <a:extLst>
            <a:ext uri="{FF2B5EF4-FFF2-40B4-BE49-F238E27FC236}">
              <a16:creationId xmlns:a16="http://schemas.microsoft.com/office/drawing/2014/main" xmlns="" id="{00000000-0008-0000-0000-00001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xfrm>
          <a:off x="19050" y="507277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534</xdr:row>
      <xdr:rowOff>166370</xdr:rowOff>
    </xdr:from>
    <xdr:to>
      <xdr:col>0</xdr:col>
      <xdr:colOff>948690</xdr:colOff>
      <xdr:row>534</xdr:row>
      <xdr:rowOff>786130</xdr:rowOff>
    </xdr:to>
    <xdr:pic>
      <xdr:nvPicPr>
        <xdr:cNvPr id="535" name="Picture 534" descr="AI4666.jpg">
          <a:extLst>
            <a:ext uri="{FF2B5EF4-FFF2-40B4-BE49-F238E27FC236}">
              <a16:creationId xmlns:a16="http://schemas.microsoft.com/office/drawing/2014/main" xmlns="" id="{00000000-0008-0000-0000-00001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xfrm>
          <a:off x="19050" y="508229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535</xdr:row>
      <xdr:rowOff>168086</xdr:rowOff>
    </xdr:from>
    <xdr:to>
      <xdr:col>0</xdr:col>
      <xdr:colOff>947166</xdr:colOff>
      <xdr:row>535</xdr:row>
      <xdr:rowOff>784414</xdr:rowOff>
    </xdr:to>
    <xdr:pic>
      <xdr:nvPicPr>
        <xdr:cNvPr id="536" name="Picture 535" descr="S07283.jpg">
          <a:extLst>
            <a:ext uri="{FF2B5EF4-FFF2-40B4-BE49-F238E27FC236}">
              <a16:creationId xmlns:a16="http://schemas.microsoft.com/office/drawing/2014/main" xmlns="" id="{00000000-0008-0000-0000-00001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xfrm>
          <a:off x="19050" y="50918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536</xdr:row>
      <xdr:rowOff>19050</xdr:rowOff>
    </xdr:from>
    <xdr:to>
      <xdr:col>0</xdr:col>
      <xdr:colOff>947166</xdr:colOff>
      <xdr:row>536</xdr:row>
      <xdr:rowOff>947166</xdr:rowOff>
    </xdr:to>
    <xdr:pic>
      <xdr:nvPicPr>
        <xdr:cNvPr id="537" name="Picture 536" descr="HC0448.jpg">
          <a:extLst>
            <a:ext uri="{FF2B5EF4-FFF2-40B4-BE49-F238E27FC236}">
              <a16:creationId xmlns:a16="http://schemas.microsoft.com/office/drawing/2014/main" xmlns="" id="{00000000-0008-0000-0000-00001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xfrm>
          <a:off x="19050" y="5099875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537</xdr:row>
      <xdr:rowOff>19050</xdr:rowOff>
    </xdr:from>
    <xdr:to>
      <xdr:col>0</xdr:col>
      <xdr:colOff>948690</xdr:colOff>
      <xdr:row>537</xdr:row>
      <xdr:rowOff>948690</xdr:rowOff>
    </xdr:to>
    <xdr:pic>
      <xdr:nvPicPr>
        <xdr:cNvPr id="538" name="Picture 537" descr="HC0450.jpg">
          <a:extLst>
            <a:ext uri="{FF2B5EF4-FFF2-40B4-BE49-F238E27FC236}">
              <a16:creationId xmlns:a16="http://schemas.microsoft.com/office/drawing/2014/main" xmlns="" id="{00000000-0008-0000-0000-00001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xfrm>
          <a:off x="19050" y="5109400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538</xdr:row>
      <xdr:rowOff>19050</xdr:rowOff>
    </xdr:from>
    <xdr:to>
      <xdr:col>0</xdr:col>
      <xdr:colOff>948690</xdr:colOff>
      <xdr:row>538</xdr:row>
      <xdr:rowOff>948690</xdr:rowOff>
    </xdr:to>
    <xdr:pic>
      <xdr:nvPicPr>
        <xdr:cNvPr id="539" name="Picture 538" descr="HC0450.jpg">
          <a:extLst>
            <a:ext uri="{FF2B5EF4-FFF2-40B4-BE49-F238E27FC236}">
              <a16:creationId xmlns:a16="http://schemas.microsoft.com/office/drawing/2014/main" xmlns="" id="{00000000-0008-0000-0000-00001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xfrm>
          <a:off x="19050" y="5118925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539</xdr:row>
      <xdr:rowOff>19050</xdr:rowOff>
    </xdr:from>
    <xdr:to>
      <xdr:col>0</xdr:col>
      <xdr:colOff>948690</xdr:colOff>
      <xdr:row>539</xdr:row>
      <xdr:rowOff>948690</xdr:rowOff>
    </xdr:to>
    <xdr:pic>
      <xdr:nvPicPr>
        <xdr:cNvPr id="540" name="Picture 539" descr="HC0450.jpg">
          <a:extLst>
            <a:ext uri="{FF2B5EF4-FFF2-40B4-BE49-F238E27FC236}">
              <a16:creationId xmlns:a16="http://schemas.microsoft.com/office/drawing/2014/main" xmlns="" id="{00000000-0008-0000-0000-00001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xfrm>
          <a:off x="19050" y="5128450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540</xdr:row>
      <xdr:rowOff>19050</xdr:rowOff>
    </xdr:from>
    <xdr:to>
      <xdr:col>0</xdr:col>
      <xdr:colOff>947166</xdr:colOff>
      <xdr:row>540</xdr:row>
      <xdr:rowOff>947166</xdr:rowOff>
    </xdr:to>
    <xdr:pic>
      <xdr:nvPicPr>
        <xdr:cNvPr id="541" name="Picture 540" descr="HC0452.jpg">
          <a:extLst>
            <a:ext uri="{FF2B5EF4-FFF2-40B4-BE49-F238E27FC236}">
              <a16:creationId xmlns:a16="http://schemas.microsoft.com/office/drawing/2014/main" xmlns="" id="{00000000-0008-0000-0000-00001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xfrm>
          <a:off x="19050" y="5137975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541</xdr:row>
      <xdr:rowOff>19050</xdr:rowOff>
    </xdr:from>
    <xdr:to>
      <xdr:col>0</xdr:col>
      <xdr:colOff>947166</xdr:colOff>
      <xdr:row>541</xdr:row>
      <xdr:rowOff>947166</xdr:rowOff>
    </xdr:to>
    <xdr:pic>
      <xdr:nvPicPr>
        <xdr:cNvPr id="542" name="Picture 541" descr="HC0452.jpg">
          <a:extLst>
            <a:ext uri="{FF2B5EF4-FFF2-40B4-BE49-F238E27FC236}">
              <a16:creationId xmlns:a16="http://schemas.microsoft.com/office/drawing/2014/main" xmlns="" id="{00000000-0008-0000-0000-00001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xfrm>
          <a:off x="19050" y="5147500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542</xdr:row>
      <xdr:rowOff>19050</xdr:rowOff>
    </xdr:from>
    <xdr:to>
      <xdr:col>0</xdr:col>
      <xdr:colOff>947166</xdr:colOff>
      <xdr:row>542</xdr:row>
      <xdr:rowOff>947166</xdr:rowOff>
    </xdr:to>
    <xdr:pic>
      <xdr:nvPicPr>
        <xdr:cNvPr id="543" name="Picture 542" descr="HC0452.jpg">
          <a:extLst>
            <a:ext uri="{FF2B5EF4-FFF2-40B4-BE49-F238E27FC236}">
              <a16:creationId xmlns:a16="http://schemas.microsoft.com/office/drawing/2014/main" xmlns="" id="{00000000-0008-0000-0000-00001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xfrm>
          <a:off x="19050" y="5157025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543</xdr:row>
      <xdr:rowOff>19050</xdr:rowOff>
    </xdr:from>
    <xdr:to>
      <xdr:col>0</xdr:col>
      <xdr:colOff>947166</xdr:colOff>
      <xdr:row>543</xdr:row>
      <xdr:rowOff>947166</xdr:rowOff>
    </xdr:to>
    <xdr:pic>
      <xdr:nvPicPr>
        <xdr:cNvPr id="544" name="Picture 543" descr="HC0452.jpg">
          <a:extLst>
            <a:ext uri="{FF2B5EF4-FFF2-40B4-BE49-F238E27FC236}">
              <a16:creationId xmlns:a16="http://schemas.microsoft.com/office/drawing/2014/main" xmlns="" id="{00000000-0008-0000-0000-00002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xfrm>
          <a:off x="19050" y="5166550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544</xdr:row>
      <xdr:rowOff>19050</xdr:rowOff>
    </xdr:from>
    <xdr:to>
      <xdr:col>0</xdr:col>
      <xdr:colOff>947166</xdr:colOff>
      <xdr:row>544</xdr:row>
      <xdr:rowOff>947166</xdr:rowOff>
    </xdr:to>
    <xdr:pic>
      <xdr:nvPicPr>
        <xdr:cNvPr id="545" name="Picture 544" descr="HC0452.jpg">
          <a:extLst>
            <a:ext uri="{FF2B5EF4-FFF2-40B4-BE49-F238E27FC236}">
              <a16:creationId xmlns:a16="http://schemas.microsoft.com/office/drawing/2014/main" xmlns="" id="{00000000-0008-0000-0000-00002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xfrm>
          <a:off x="19050" y="5176075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545</xdr:row>
      <xdr:rowOff>19050</xdr:rowOff>
    </xdr:from>
    <xdr:to>
      <xdr:col>0</xdr:col>
      <xdr:colOff>948690</xdr:colOff>
      <xdr:row>545</xdr:row>
      <xdr:rowOff>948690</xdr:rowOff>
    </xdr:to>
    <xdr:pic>
      <xdr:nvPicPr>
        <xdr:cNvPr id="546" name="Picture 545" descr="IB6069.jpg">
          <a:extLst>
            <a:ext uri="{FF2B5EF4-FFF2-40B4-BE49-F238E27FC236}">
              <a16:creationId xmlns:a16="http://schemas.microsoft.com/office/drawing/2014/main" xmlns="" id="{00000000-0008-0000-0000-00002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xfrm>
          <a:off x="19050" y="5185600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546</xdr:row>
      <xdr:rowOff>19050</xdr:rowOff>
    </xdr:from>
    <xdr:to>
      <xdr:col>0</xdr:col>
      <xdr:colOff>948690</xdr:colOff>
      <xdr:row>546</xdr:row>
      <xdr:rowOff>948690</xdr:rowOff>
    </xdr:to>
    <xdr:pic>
      <xdr:nvPicPr>
        <xdr:cNvPr id="547" name="Picture 546" descr="H57504.jpg">
          <a:extLst>
            <a:ext uri="{FF2B5EF4-FFF2-40B4-BE49-F238E27FC236}">
              <a16:creationId xmlns:a16="http://schemas.microsoft.com/office/drawing/2014/main" xmlns="" id="{00000000-0008-0000-0000-00002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xfrm>
          <a:off x="19050" y="5195125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547</xdr:row>
      <xdr:rowOff>19050</xdr:rowOff>
    </xdr:from>
    <xdr:to>
      <xdr:col>0</xdr:col>
      <xdr:colOff>948690</xdr:colOff>
      <xdr:row>547</xdr:row>
      <xdr:rowOff>948690</xdr:rowOff>
    </xdr:to>
    <xdr:pic>
      <xdr:nvPicPr>
        <xdr:cNvPr id="548" name="Picture 547" descr="H57504.jpg">
          <a:extLst>
            <a:ext uri="{FF2B5EF4-FFF2-40B4-BE49-F238E27FC236}">
              <a16:creationId xmlns:a16="http://schemas.microsoft.com/office/drawing/2014/main" xmlns="" id="{00000000-0008-0000-0000-00002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xfrm>
          <a:off x="19050" y="5204650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548</xdr:row>
      <xdr:rowOff>19050</xdr:rowOff>
    </xdr:from>
    <xdr:to>
      <xdr:col>0</xdr:col>
      <xdr:colOff>947166</xdr:colOff>
      <xdr:row>548</xdr:row>
      <xdr:rowOff>947166</xdr:rowOff>
    </xdr:to>
    <xdr:pic>
      <xdr:nvPicPr>
        <xdr:cNvPr id="549" name="Picture 548" descr="HB0575.jpg">
          <a:extLst>
            <a:ext uri="{FF2B5EF4-FFF2-40B4-BE49-F238E27FC236}">
              <a16:creationId xmlns:a16="http://schemas.microsoft.com/office/drawing/2014/main" xmlns="" id="{00000000-0008-0000-0000-00002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xfrm>
          <a:off x="19050" y="5214175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549</xdr:row>
      <xdr:rowOff>19050</xdr:rowOff>
    </xdr:from>
    <xdr:to>
      <xdr:col>0</xdr:col>
      <xdr:colOff>947166</xdr:colOff>
      <xdr:row>549</xdr:row>
      <xdr:rowOff>947166</xdr:rowOff>
    </xdr:to>
    <xdr:pic>
      <xdr:nvPicPr>
        <xdr:cNvPr id="550" name="Picture 549" descr="HB0575.jpg">
          <a:extLst>
            <a:ext uri="{FF2B5EF4-FFF2-40B4-BE49-F238E27FC236}">
              <a16:creationId xmlns:a16="http://schemas.microsoft.com/office/drawing/2014/main" xmlns="" id="{00000000-0008-0000-0000-00002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xfrm>
          <a:off x="19050" y="5223700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550</xdr:row>
      <xdr:rowOff>19050</xdr:rowOff>
    </xdr:from>
    <xdr:to>
      <xdr:col>0</xdr:col>
      <xdr:colOff>947166</xdr:colOff>
      <xdr:row>550</xdr:row>
      <xdr:rowOff>947166</xdr:rowOff>
    </xdr:to>
    <xdr:pic>
      <xdr:nvPicPr>
        <xdr:cNvPr id="551" name="Picture 550" descr="H57512.jpg">
          <a:extLst>
            <a:ext uri="{FF2B5EF4-FFF2-40B4-BE49-F238E27FC236}">
              <a16:creationId xmlns:a16="http://schemas.microsoft.com/office/drawing/2014/main" xmlns="" id="{00000000-0008-0000-0000-00002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xfrm>
          <a:off x="19050" y="5233225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551</xdr:row>
      <xdr:rowOff>19050</xdr:rowOff>
    </xdr:from>
    <xdr:to>
      <xdr:col>0</xdr:col>
      <xdr:colOff>947166</xdr:colOff>
      <xdr:row>551</xdr:row>
      <xdr:rowOff>947166</xdr:rowOff>
    </xdr:to>
    <xdr:pic>
      <xdr:nvPicPr>
        <xdr:cNvPr id="552" name="Picture 551" descr="H57512.jpg">
          <a:extLst>
            <a:ext uri="{FF2B5EF4-FFF2-40B4-BE49-F238E27FC236}">
              <a16:creationId xmlns:a16="http://schemas.microsoft.com/office/drawing/2014/main" xmlns="" id="{00000000-0008-0000-0000-00002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xfrm>
          <a:off x="19050" y="5242750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552</xdr:row>
      <xdr:rowOff>19050</xdr:rowOff>
    </xdr:from>
    <xdr:to>
      <xdr:col>0</xdr:col>
      <xdr:colOff>947166</xdr:colOff>
      <xdr:row>552</xdr:row>
      <xdr:rowOff>947166</xdr:rowOff>
    </xdr:to>
    <xdr:pic>
      <xdr:nvPicPr>
        <xdr:cNvPr id="553" name="Picture 552" descr="H57512.jpg">
          <a:extLst>
            <a:ext uri="{FF2B5EF4-FFF2-40B4-BE49-F238E27FC236}">
              <a16:creationId xmlns:a16="http://schemas.microsoft.com/office/drawing/2014/main" xmlns="" id="{00000000-0008-0000-0000-00002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xfrm>
          <a:off x="19050" y="5252275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553</xdr:row>
      <xdr:rowOff>19050</xdr:rowOff>
    </xdr:from>
    <xdr:to>
      <xdr:col>0</xdr:col>
      <xdr:colOff>947166</xdr:colOff>
      <xdr:row>553</xdr:row>
      <xdr:rowOff>947166</xdr:rowOff>
    </xdr:to>
    <xdr:pic>
      <xdr:nvPicPr>
        <xdr:cNvPr id="554" name="Picture 553" descr="H57513.jpg">
          <a:extLst>
            <a:ext uri="{FF2B5EF4-FFF2-40B4-BE49-F238E27FC236}">
              <a16:creationId xmlns:a16="http://schemas.microsoft.com/office/drawing/2014/main" xmlns="" id="{00000000-0008-0000-0000-00002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xfrm>
          <a:off x="19050" y="5261800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554</xdr:row>
      <xdr:rowOff>19050</xdr:rowOff>
    </xdr:from>
    <xdr:to>
      <xdr:col>0</xdr:col>
      <xdr:colOff>947166</xdr:colOff>
      <xdr:row>554</xdr:row>
      <xdr:rowOff>947166</xdr:rowOff>
    </xdr:to>
    <xdr:pic>
      <xdr:nvPicPr>
        <xdr:cNvPr id="555" name="Picture 554" descr="H57513.jpg">
          <a:extLst>
            <a:ext uri="{FF2B5EF4-FFF2-40B4-BE49-F238E27FC236}">
              <a16:creationId xmlns:a16="http://schemas.microsoft.com/office/drawing/2014/main" xmlns="" id="{00000000-0008-0000-0000-00002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xfrm>
          <a:off x="19050" y="5271325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555</xdr:row>
      <xdr:rowOff>19050</xdr:rowOff>
    </xdr:from>
    <xdr:to>
      <xdr:col>0</xdr:col>
      <xdr:colOff>947166</xdr:colOff>
      <xdr:row>555</xdr:row>
      <xdr:rowOff>947166</xdr:rowOff>
    </xdr:to>
    <xdr:pic>
      <xdr:nvPicPr>
        <xdr:cNvPr id="556" name="Picture 555" descr="H57514.jpg">
          <a:extLst>
            <a:ext uri="{FF2B5EF4-FFF2-40B4-BE49-F238E27FC236}">
              <a16:creationId xmlns:a16="http://schemas.microsoft.com/office/drawing/2014/main" xmlns="" id="{00000000-0008-0000-0000-00002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xfrm>
          <a:off x="19050" y="5280850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556</xdr:row>
      <xdr:rowOff>19050</xdr:rowOff>
    </xdr:from>
    <xdr:to>
      <xdr:col>0</xdr:col>
      <xdr:colOff>947166</xdr:colOff>
      <xdr:row>556</xdr:row>
      <xdr:rowOff>947166</xdr:rowOff>
    </xdr:to>
    <xdr:pic>
      <xdr:nvPicPr>
        <xdr:cNvPr id="557" name="Picture 556" descr="H57514.jpg">
          <a:extLst>
            <a:ext uri="{FF2B5EF4-FFF2-40B4-BE49-F238E27FC236}">
              <a16:creationId xmlns:a16="http://schemas.microsoft.com/office/drawing/2014/main" xmlns="" id="{00000000-0008-0000-0000-00002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xfrm>
          <a:off x="19050" y="5290375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557</xdr:row>
      <xdr:rowOff>19050</xdr:rowOff>
    </xdr:from>
    <xdr:to>
      <xdr:col>0</xdr:col>
      <xdr:colOff>947166</xdr:colOff>
      <xdr:row>557</xdr:row>
      <xdr:rowOff>947166</xdr:rowOff>
    </xdr:to>
    <xdr:pic>
      <xdr:nvPicPr>
        <xdr:cNvPr id="558" name="Picture 557" descr="H57514.jpg">
          <a:extLst>
            <a:ext uri="{FF2B5EF4-FFF2-40B4-BE49-F238E27FC236}">
              <a16:creationId xmlns:a16="http://schemas.microsoft.com/office/drawing/2014/main" xmlns="" id="{00000000-0008-0000-0000-00002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xfrm>
          <a:off x="19050" y="5299900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558</xdr:row>
      <xdr:rowOff>19050</xdr:rowOff>
    </xdr:from>
    <xdr:to>
      <xdr:col>0</xdr:col>
      <xdr:colOff>947166</xdr:colOff>
      <xdr:row>558</xdr:row>
      <xdr:rowOff>947166</xdr:rowOff>
    </xdr:to>
    <xdr:pic>
      <xdr:nvPicPr>
        <xdr:cNvPr id="559" name="Picture 558" descr="HB0578.jpg">
          <a:extLst>
            <a:ext uri="{FF2B5EF4-FFF2-40B4-BE49-F238E27FC236}">
              <a16:creationId xmlns:a16="http://schemas.microsoft.com/office/drawing/2014/main" xmlns="" id="{00000000-0008-0000-0000-00002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xfrm>
          <a:off x="19050" y="5309425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559</xdr:row>
      <xdr:rowOff>19050</xdr:rowOff>
    </xdr:from>
    <xdr:to>
      <xdr:col>0</xdr:col>
      <xdr:colOff>947166</xdr:colOff>
      <xdr:row>559</xdr:row>
      <xdr:rowOff>947166</xdr:rowOff>
    </xdr:to>
    <xdr:pic>
      <xdr:nvPicPr>
        <xdr:cNvPr id="560" name="Picture 559" descr="HB0578.jpg">
          <a:extLst>
            <a:ext uri="{FF2B5EF4-FFF2-40B4-BE49-F238E27FC236}">
              <a16:creationId xmlns:a16="http://schemas.microsoft.com/office/drawing/2014/main" xmlns="" id="{00000000-0008-0000-0000-00003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xfrm>
          <a:off x="19050" y="5318950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560</xdr:row>
      <xdr:rowOff>19050</xdr:rowOff>
    </xdr:from>
    <xdr:to>
      <xdr:col>0</xdr:col>
      <xdr:colOff>947166</xdr:colOff>
      <xdr:row>560</xdr:row>
      <xdr:rowOff>947166</xdr:rowOff>
    </xdr:to>
    <xdr:pic>
      <xdr:nvPicPr>
        <xdr:cNvPr id="561" name="Picture 560" descr="H57529.jpg">
          <a:extLst>
            <a:ext uri="{FF2B5EF4-FFF2-40B4-BE49-F238E27FC236}">
              <a16:creationId xmlns:a16="http://schemas.microsoft.com/office/drawing/2014/main" xmlns="" id="{00000000-0008-0000-0000-00003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xfrm>
          <a:off x="19050" y="5328475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561</xdr:row>
      <xdr:rowOff>19050</xdr:rowOff>
    </xdr:from>
    <xdr:to>
      <xdr:col>0</xdr:col>
      <xdr:colOff>947166</xdr:colOff>
      <xdr:row>561</xdr:row>
      <xdr:rowOff>947166</xdr:rowOff>
    </xdr:to>
    <xdr:pic>
      <xdr:nvPicPr>
        <xdr:cNvPr id="562" name="Picture 561" descr="H57529.jpg">
          <a:extLst>
            <a:ext uri="{FF2B5EF4-FFF2-40B4-BE49-F238E27FC236}">
              <a16:creationId xmlns:a16="http://schemas.microsoft.com/office/drawing/2014/main" xmlns="" id="{00000000-0008-0000-0000-00003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xfrm>
          <a:off x="19050" y="5338000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562</xdr:row>
      <xdr:rowOff>19050</xdr:rowOff>
    </xdr:from>
    <xdr:to>
      <xdr:col>0</xdr:col>
      <xdr:colOff>947166</xdr:colOff>
      <xdr:row>562</xdr:row>
      <xdr:rowOff>947166</xdr:rowOff>
    </xdr:to>
    <xdr:pic>
      <xdr:nvPicPr>
        <xdr:cNvPr id="563" name="Picture 562" descr="H57529.jpg">
          <a:extLst>
            <a:ext uri="{FF2B5EF4-FFF2-40B4-BE49-F238E27FC236}">
              <a16:creationId xmlns:a16="http://schemas.microsoft.com/office/drawing/2014/main" xmlns="" id="{00000000-0008-0000-0000-00003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xfrm>
          <a:off x="19050" y="5347525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563</xdr:row>
      <xdr:rowOff>19050</xdr:rowOff>
    </xdr:from>
    <xdr:to>
      <xdr:col>0</xdr:col>
      <xdr:colOff>948690</xdr:colOff>
      <xdr:row>563</xdr:row>
      <xdr:rowOff>948690</xdr:rowOff>
    </xdr:to>
    <xdr:pic>
      <xdr:nvPicPr>
        <xdr:cNvPr id="564" name="Picture 563" descr="HB0574.jpg">
          <a:extLst>
            <a:ext uri="{FF2B5EF4-FFF2-40B4-BE49-F238E27FC236}">
              <a16:creationId xmlns:a16="http://schemas.microsoft.com/office/drawing/2014/main" xmlns="" id="{00000000-0008-0000-0000-00003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xfrm>
          <a:off x="19050" y="5357050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564</xdr:row>
      <xdr:rowOff>19050</xdr:rowOff>
    </xdr:from>
    <xdr:to>
      <xdr:col>0</xdr:col>
      <xdr:colOff>948690</xdr:colOff>
      <xdr:row>564</xdr:row>
      <xdr:rowOff>948690</xdr:rowOff>
    </xdr:to>
    <xdr:pic>
      <xdr:nvPicPr>
        <xdr:cNvPr id="565" name="Picture 564" descr="HB0574.jpg">
          <a:extLst>
            <a:ext uri="{FF2B5EF4-FFF2-40B4-BE49-F238E27FC236}">
              <a16:creationId xmlns:a16="http://schemas.microsoft.com/office/drawing/2014/main" xmlns="" id="{00000000-0008-0000-0000-00003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xfrm>
          <a:off x="19050" y="5366575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565</xdr:row>
      <xdr:rowOff>19050</xdr:rowOff>
    </xdr:from>
    <xdr:to>
      <xdr:col>0</xdr:col>
      <xdr:colOff>947166</xdr:colOff>
      <xdr:row>565</xdr:row>
      <xdr:rowOff>947166</xdr:rowOff>
    </xdr:to>
    <xdr:pic>
      <xdr:nvPicPr>
        <xdr:cNvPr id="566" name="Picture 565" descr="HC0332.jpg">
          <a:extLst>
            <a:ext uri="{FF2B5EF4-FFF2-40B4-BE49-F238E27FC236}">
              <a16:creationId xmlns:a16="http://schemas.microsoft.com/office/drawing/2014/main" xmlns="" id="{00000000-0008-0000-0000-00003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xfrm>
          <a:off x="19050" y="5376100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566</xdr:row>
      <xdr:rowOff>19050</xdr:rowOff>
    </xdr:from>
    <xdr:to>
      <xdr:col>0</xdr:col>
      <xdr:colOff>947166</xdr:colOff>
      <xdr:row>566</xdr:row>
      <xdr:rowOff>947166</xdr:rowOff>
    </xdr:to>
    <xdr:pic>
      <xdr:nvPicPr>
        <xdr:cNvPr id="567" name="Picture 566" descr="HC0333.jpg">
          <a:extLst>
            <a:ext uri="{FF2B5EF4-FFF2-40B4-BE49-F238E27FC236}">
              <a16:creationId xmlns:a16="http://schemas.microsoft.com/office/drawing/2014/main" xmlns="" id="{00000000-0008-0000-0000-00003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xfrm>
          <a:off x="19050" y="5385625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567</xdr:row>
      <xdr:rowOff>19050</xdr:rowOff>
    </xdr:from>
    <xdr:to>
      <xdr:col>0</xdr:col>
      <xdr:colOff>947166</xdr:colOff>
      <xdr:row>567</xdr:row>
      <xdr:rowOff>947166</xdr:rowOff>
    </xdr:to>
    <xdr:pic>
      <xdr:nvPicPr>
        <xdr:cNvPr id="568" name="Picture 567" descr="HC0333.jpg">
          <a:extLst>
            <a:ext uri="{FF2B5EF4-FFF2-40B4-BE49-F238E27FC236}">
              <a16:creationId xmlns:a16="http://schemas.microsoft.com/office/drawing/2014/main" xmlns="" id="{00000000-0008-0000-0000-00003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xfrm>
          <a:off x="19050" y="5395150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568</xdr:row>
      <xdr:rowOff>19050</xdr:rowOff>
    </xdr:from>
    <xdr:to>
      <xdr:col>0</xdr:col>
      <xdr:colOff>947166</xdr:colOff>
      <xdr:row>568</xdr:row>
      <xdr:rowOff>947166</xdr:rowOff>
    </xdr:to>
    <xdr:pic>
      <xdr:nvPicPr>
        <xdr:cNvPr id="569" name="Picture 568" descr="HC0333.jpg">
          <a:extLst>
            <a:ext uri="{FF2B5EF4-FFF2-40B4-BE49-F238E27FC236}">
              <a16:creationId xmlns:a16="http://schemas.microsoft.com/office/drawing/2014/main" xmlns="" id="{00000000-0008-0000-0000-00003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xfrm>
          <a:off x="19050" y="5404675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569</xdr:row>
      <xdr:rowOff>19050</xdr:rowOff>
    </xdr:from>
    <xdr:to>
      <xdr:col>0</xdr:col>
      <xdr:colOff>948690</xdr:colOff>
      <xdr:row>569</xdr:row>
      <xdr:rowOff>948690</xdr:rowOff>
    </xdr:to>
    <xdr:pic>
      <xdr:nvPicPr>
        <xdr:cNvPr id="570" name="Picture 569" descr="JX6498.jpg">
          <a:extLst>
            <a:ext uri="{FF2B5EF4-FFF2-40B4-BE49-F238E27FC236}">
              <a16:creationId xmlns:a16="http://schemas.microsoft.com/office/drawing/2014/main" xmlns="" id="{00000000-0008-0000-0000-00003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xfrm>
          <a:off x="19050" y="5414200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570</xdr:row>
      <xdr:rowOff>19050</xdr:rowOff>
    </xdr:from>
    <xdr:to>
      <xdr:col>0</xdr:col>
      <xdr:colOff>947166</xdr:colOff>
      <xdr:row>570</xdr:row>
      <xdr:rowOff>947166</xdr:rowOff>
    </xdr:to>
    <xdr:pic>
      <xdr:nvPicPr>
        <xdr:cNvPr id="571" name="Picture 570" descr="IY6708.jpg">
          <a:extLst>
            <a:ext uri="{FF2B5EF4-FFF2-40B4-BE49-F238E27FC236}">
              <a16:creationId xmlns:a16="http://schemas.microsoft.com/office/drawing/2014/main" xmlns="" id="{00000000-0008-0000-0000-00003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xfrm>
          <a:off x="19050" y="5423725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571</xdr:row>
      <xdr:rowOff>19050</xdr:rowOff>
    </xdr:from>
    <xdr:to>
      <xdr:col>0</xdr:col>
      <xdr:colOff>947166</xdr:colOff>
      <xdr:row>571</xdr:row>
      <xdr:rowOff>947166</xdr:rowOff>
    </xdr:to>
    <xdr:pic>
      <xdr:nvPicPr>
        <xdr:cNvPr id="572" name="Picture 571" descr="IY6708.jpg">
          <a:extLst>
            <a:ext uri="{FF2B5EF4-FFF2-40B4-BE49-F238E27FC236}">
              <a16:creationId xmlns:a16="http://schemas.microsoft.com/office/drawing/2014/main" xmlns="" id="{00000000-0008-0000-0000-00003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xfrm>
          <a:off x="19050" y="5433250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572</xdr:row>
      <xdr:rowOff>19050</xdr:rowOff>
    </xdr:from>
    <xdr:to>
      <xdr:col>0</xdr:col>
      <xdr:colOff>947166</xdr:colOff>
      <xdr:row>572</xdr:row>
      <xdr:rowOff>947166</xdr:rowOff>
    </xdr:to>
    <xdr:pic>
      <xdr:nvPicPr>
        <xdr:cNvPr id="573" name="Picture 572" descr="IY6708.jpg">
          <a:extLst>
            <a:ext uri="{FF2B5EF4-FFF2-40B4-BE49-F238E27FC236}">
              <a16:creationId xmlns:a16="http://schemas.microsoft.com/office/drawing/2014/main" xmlns="" id="{00000000-0008-0000-0000-00003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xfrm>
          <a:off x="19050" y="5442775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573</xdr:row>
      <xdr:rowOff>19050</xdr:rowOff>
    </xdr:from>
    <xdr:to>
      <xdr:col>0</xdr:col>
      <xdr:colOff>947166</xdr:colOff>
      <xdr:row>573</xdr:row>
      <xdr:rowOff>947166</xdr:rowOff>
    </xdr:to>
    <xdr:pic>
      <xdr:nvPicPr>
        <xdr:cNvPr id="574" name="Picture 573" descr="IB4029.jpg">
          <a:extLst>
            <a:ext uri="{FF2B5EF4-FFF2-40B4-BE49-F238E27FC236}">
              <a16:creationId xmlns:a16="http://schemas.microsoft.com/office/drawing/2014/main" xmlns="" id="{00000000-0008-0000-0000-00003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xfrm>
          <a:off x="19050" y="5452300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574</xdr:row>
      <xdr:rowOff>19050</xdr:rowOff>
    </xdr:from>
    <xdr:to>
      <xdr:col>0</xdr:col>
      <xdr:colOff>947166</xdr:colOff>
      <xdr:row>574</xdr:row>
      <xdr:rowOff>947166</xdr:rowOff>
    </xdr:to>
    <xdr:pic>
      <xdr:nvPicPr>
        <xdr:cNvPr id="575" name="Picture 574" descr="IJ6478.jpg">
          <a:extLst>
            <a:ext uri="{FF2B5EF4-FFF2-40B4-BE49-F238E27FC236}">
              <a16:creationId xmlns:a16="http://schemas.microsoft.com/office/drawing/2014/main" xmlns="" id="{00000000-0008-0000-0000-00003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xfrm>
          <a:off x="19050" y="5461825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575</xdr:row>
      <xdr:rowOff>19050</xdr:rowOff>
    </xdr:from>
    <xdr:to>
      <xdr:col>0</xdr:col>
      <xdr:colOff>947166</xdr:colOff>
      <xdr:row>575</xdr:row>
      <xdr:rowOff>947166</xdr:rowOff>
    </xdr:to>
    <xdr:pic>
      <xdr:nvPicPr>
        <xdr:cNvPr id="576" name="Picture 575" descr="IJ8910.jpg">
          <a:extLst>
            <a:ext uri="{FF2B5EF4-FFF2-40B4-BE49-F238E27FC236}">
              <a16:creationId xmlns:a16="http://schemas.microsoft.com/office/drawing/2014/main" xmlns="" id="{00000000-0008-0000-0000-00004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xfrm>
          <a:off x="19050" y="5471350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576</xdr:row>
      <xdr:rowOff>19050</xdr:rowOff>
    </xdr:from>
    <xdr:to>
      <xdr:col>0</xdr:col>
      <xdr:colOff>947166</xdr:colOff>
      <xdr:row>576</xdr:row>
      <xdr:rowOff>947166</xdr:rowOff>
    </xdr:to>
    <xdr:pic>
      <xdr:nvPicPr>
        <xdr:cNvPr id="577" name="Picture 576" descr="HT4738.jpg">
          <a:extLst>
            <a:ext uri="{FF2B5EF4-FFF2-40B4-BE49-F238E27FC236}">
              <a16:creationId xmlns:a16="http://schemas.microsoft.com/office/drawing/2014/main" xmlns="" id="{00000000-0008-0000-0000-00004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>
        <a:xfrm>
          <a:off x="19050" y="5480875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577</xdr:row>
      <xdr:rowOff>19050</xdr:rowOff>
    </xdr:from>
    <xdr:to>
      <xdr:col>0</xdr:col>
      <xdr:colOff>947166</xdr:colOff>
      <xdr:row>577</xdr:row>
      <xdr:rowOff>947166</xdr:rowOff>
    </xdr:to>
    <xdr:pic>
      <xdr:nvPicPr>
        <xdr:cNvPr id="578" name="Picture 577" descr="HT4750.jpg">
          <a:extLst>
            <a:ext uri="{FF2B5EF4-FFF2-40B4-BE49-F238E27FC236}">
              <a16:creationId xmlns:a16="http://schemas.microsoft.com/office/drawing/2014/main" xmlns="" id="{00000000-0008-0000-0000-00004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>
          <a:off x="19050" y="5490400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578</xdr:row>
      <xdr:rowOff>19050</xdr:rowOff>
    </xdr:from>
    <xdr:to>
      <xdr:col>0</xdr:col>
      <xdr:colOff>947166</xdr:colOff>
      <xdr:row>578</xdr:row>
      <xdr:rowOff>947166</xdr:rowOff>
    </xdr:to>
    <xdr:pic>
      <xdr:nvPicPr>
        <xdr:cNvPr id="579" name="Picture 578" descr="HT4741.jpg">
          <a:extLst>
            <a:ext uri="{FF2B5EF4-FFF2-40B4-BE49-F238E27FC236}">
              <a16:creationId xmlns:a16="http://schemas.microsoft.com/office/drawing/2014/main" xmlns="" id="{00000000-0008-0000-0000-00004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xfrm>
          <a:off x="19050" y="5499925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579</xdr:row>
      <xdr:rowOff>19050</xdr:rowOff>
    </xdr:from>
    <xdr:to>
      <xdr:col>0</xdr:col>
      <xdr:colOff>947166</xdr:colOff>
      <xdr:row>579</xdr:row>
      <xdr:rowOff>947166</xdr:rowOff>
    </xdr:to>
    <xdr:pic>
      <xdr:nvPicPr>
        <xdr:cNvPr id="580" name="Picture 579" descr="JE8770.jpg">
          <a:extLst>
            <a:ext uri="{FF2B5EF4-FFF2-40B4-BE49-F238E27FC236}">
              <a16:creationId xmlns:a16="http://schemas.microsoft.com/office/drawing/2014/main" xmlns="" id="{00000000-0008-0000-0000-00004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xfrm>
          <a:off x="19050" y="5509450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580</xdr:row>
      <xdr:rowOff>19050</xdr:rowOff>
    </xdr:from>
    <xdr:to>
      <xdr:col>0</xdr:col>
      <xdr:colOff>948690</xdr:colOff>
      <xdr:row>580</xdr:row>
      <xdr:rowOff>948690</xdr:rowOff>
    </xdr:to>
    <xdr:pic>
      <xdr:nvPicPr>
        <xdr:cNvPr id="581" name="Picture 580" descr="JD8028.jpg">
          <a:extLst>
            <a:ext uri="{FF2B5EF4-FFF2-40B4-BE49-F238E27FC236}">
              <a16:creationId xmlns:a16="http://schemas.microsoft.com/office/drawing/2014/main" xmlns="" id="{00000000-0008-0000-0000-00004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xfrm>
          <a:off x="19050" y="5518975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581</xdr:row>
      <xdr:rowOff>19050</xdr:rowOff>
    </xdr:from>
    <xdr:to>
      <xdr:col>0</xdr:col>
      <xdr:colOff>948690</xdr:colOff>
      <xdr:row>581</xdr:row>
      <xdr:rowOff>948690</xdr:rowOff>
    </xdr:to>
    <xdr:pic>
      <xdr:nvPicPr>
        <xdr:cNvPr id="582" name="Picture 581" descr="JD8028.jpg">
          <a:extLst>
            <a:ext uri="{FF2B5EF4-FFF2-40B4-BE49-F238E27FC236}">
              <a16:creationId xmlns:a16="http://schemas.microsoft.com/office/drawing/2014/main" xmlns="" id="{00000000-0008-0000-0000-00004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xfrm>
          <a:off x="19050" y="5528500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582</xdr:row>
      <xdr:rowOff>19050</xdr:rowOff>
    </xdr:from>
    <xdr:to>
      <xdr:col>0</xdr:col>
      <xdr:colOff>948690</xdr:colOff>
      <xdr:row>582</xdr:row>
      <xdr:rowOff>948690</xdr:rowOff>
    </xdr:to>
    <xdr:pic>
      <xdr:nvPicPr>
        <xdr:cNvPr id="583" name="Picture 582" descr="JD8028.jpg">
          <a:extLst>
            <a:ext uri="{FF2B5EF4-FFF2-40B4-BE49-F238E27FC236}">
              <a16:creationId xmlns:a16="http://schemas.microsoft.com/office/drawing/2014/main" xmlns="" id="{00000000-0008-0000-0000-00004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xfrm>
          <a:off x="19050" y="5538025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583</xdr:row>
      <xdr:rowOff>19050</xdr:rowOff>
    </xdr:from>
    <xdr:to>
      <xdr:col>0</xdr:col>
      <xdr:colOff>948690</xdr:colOff>
      <xdr:row>583</xdr:row>
      <xdr:rowOff>948690</xdr:rowOff>
    </xdr:to>
    <xdr:pic>
      <xdr:nvPicPr>
        <xdr:cNvPr id="584" name="Picture 583" descr="JD8052.jpg">
          <a:extLst>
            <a:ext uri="{FF2B5EF4-FFF2-40B4-BE49-F238E27FC236}">
              <a16:creationId xmlns:a16="http://schemas.microsoft.com/office/drawing/2014/main" xmlns="" id="{00000000-0008-0000-0000-00004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xfrm>
          <a:off x="19050" y="5547550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584</xdr:row>
      <xdr:rowOff>19050</xdr:rowOff>
    </xdr:from>
    <xdr:to>
      <xdr:col>0</xdr:col>
      <xdr:colOff>948690</xdr:colOff>
      <xdr:row>584</xdr:row>
      <xdr:rowOff>948690</xdr:rowOff>
    </xdr:to>
    <xdr:pic>
      <xdr:nvPicPr>
        <xdr:cNvPr id="585" name="Picture 584" descr="JD8052.jpg">
          <a:extLst>
            <a:ext uri="{FF2B5EF4-FFF2-40B4-BE49-F238E27FC236}">
              <a16:creationId xmlns:a16="http://schemas.microsoft.com/office/drawing/2014/main" xmlns="" id="{00000000-0008-0000-0000-00004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xfrm>
          <a:off x="19050" y="5557075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585</xdr:row>
      <xdr:rowOff>19050</xdr:rowOff>
    </xdr:from>
    <xdr:to>
      <xdr:col>0</xdr:col>
      <xdr:colOff>948690</xdr:colOff>
      <xdr:row>585</xdr:row>
      <xdr:rowOff>948690</xdr:rowOff>
    </xdr:to>
    <xdr:pic>
      <xdr:nvPicPr>
        <xdr:cNvPr id="586" name="Picture 585" descr="JD8052.jpg">
          <a:extLst>
            <a:ext uri="{FF2B5EF4-FFF2-40B4-BE49-F238E27FC236}">
              <a16:creationId xmlns:a16="http://schemas.microsoft.com/office/drawing/2014/main" xmlns="" id="{00000000-0008-0000-0000-00004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xfrm>
          <a:off x="19050" y="5566600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586</xdr:row>
      <xdr:rowOff>19050</xdr:rowOff>
    </xdr:from>
    <xdr:to>
      <xdr:col>0</xdr:col>
      <xdr:colOff>948690</xdr:colOff>
      <xdr:row>586</xdr:row>
      <xdr:rowOff>948690</xdr:rowOff>
    </xdr:to>
    <xdr:pic>
      <xdr:nvPicPr>
        <xdr:cNvPr id="587" name="Picture 586" descr="JD8053.jpg">
          <a:extLst>
            <a:ext uri="{FF2B5EF4-FFF2-40B4-BE49-F238E27FC236}">
              <a16:creationId xmlns:a16="http://schemas.microsoft.com/office/drawing/2014/main" xmlns="" id="{00000000-0008-0000-0000-00004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xfrm>
          <a:off x="19050" y="5576125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587</xdr:row>
      <xdr:rowOff>19050</xdr:rowOff>
    </xdr:from>
    <xdr:to>
      <xdr:col>0</xdr:col>
      <xdr:colOff>948690</xdr:colOff>
      <xdr:row>587</xdr:row>
      <xdr:rowOff>948690</xdr:rowOff>
    </xdr:to>
    <xdr:pic>
      <xdr:nvPicPr>
        <xdr:cNvPr id="588" name="Picture 587" descr="JD8053.jpg">
          <a:extLst>
            <a:ext uri="{FF2B5EF4-FFF2-40B4-BE49-F238E27FC236}">
              <a16:creationId xmlns:a16="http://schemas.microsoft.com/office/drawing/2014/main" xmlns="" id="{00000000-0008-0000-0000-00004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xfrm>
          <a:off x="19050" y="5585650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588</xdr:row>
      <xdr:rowOff>19050</xdr:rowOff>
    </xdr:from>
    <xdr:to>
      <xdr:col>0</xdr:col>
      <xdr:colOff>948690</xdr:colOff>
      <xdr:row>588</xdr:row>
      <xdr:rowOff>948690</xdr:rowOff>
    </xdr:to>
    <xdr:pic>
      <xdr:nvPicPr>
        <xdr:cNvPr id="589" name="Picture 588" descr="JD8053.jpg">
          <a:extLst>
            <a:ext uri="{FF2B5EF4-FFF2-40B4-BE49-F238E27FC236}">
              <a16:creationId xmlns:a16="http://schemas.microsoft.com/office/drawing/2014/main" xmlns="" id="{00000000-0008-0000-0000-00004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xfrm>
          <a:off x="19050" y="5595175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589</xdr:row>
      <xdr:rowOff>19050</xdr:rowOff>
    </xdr:from>
    <xdr:to>
      <xdr:col>0</xdr:col>
      <xdr:colOff>948690</xdr:colOff>
      <xdr:row>589</xdr:row>
      <xdr:rowOff>948690</xdr:rowOff>
    </xdr:to>
    <xdr:pic>
      <xdr:nvPicPr>
        <xdr:cNvPr id="590" name="Picture 589" descr="JD8054.jpg">
          <a:extLst>
            <a:ext uri="{FF2B5EF4-FFF2-40B4-BE49-F238E27FC236}">
              <a16:creationId xmlns:a16="http://schemas.microsoft.com/office/drawing/2014/main" xmlns="" id="{00000000-0008-0000-0000-00004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xfrm>
          <a:off x="19050" y="5604700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590</xdr:row>
      <xdr:rowOff>19050</xdr:rowOff>
    </xdr:from>
    <xdr:to>
      <xdr:col>0</xdr:col>
      <xdr:colOff>948690</xdr:colOff>
      <xdr:row>590</xdr:row>
      <xdr:rowOff>948690</xdr:rowOff>
    </xdr:to>
    <xdr:pic>
      <xdr:nvPicPr>
        <xdr:cNvPr id="591" name="Picture 590" descr="JD8054.jpg">
          <a:extLst>
            <a:ext uri="{FF2B5EF4-FFF2-40B4-BE49-F238E27FC236}">
              <a16:creationId xmlns:a16="http://schemas.microsoft.com/office/drawing/2014/main" xmlns="" id="{00000000-0008-0000-0000-00004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xfrm>
          <a:off x="19050" y="5614225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591</xdr:row>
      <xdr:rowOff>19050</xdr:rowOff>
    </xdr:from>
    <xdr:to>
      <xdr:col>0</xdr:col>
      <xdr:colOff>948690</xdr:colOff>
      <xdr:row>591</xdr:row>
      <xdr:rowOff>948690</xdr:rowOff>
    </xdr:to>
    <xdr:pic>
      <xdr:nvPicPr>
        <xdr:cNvPr id="592" name="Picture 591" descr="JD8054.jpg">
          <a:extLst>
            <a:ext uri="{FF2B5EF4-FFF2-40B4-BE49-F238E27FC236}">
              <a16:creationId xmlns:a16="http://schemas.microsoft.com/office/drawing/2014/main" xmlns="" id="{00000000-0008-0000-0000-00005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xfrm>
          <a:off x="19050" y="5623750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592</xdr:row>
      <xdr:rowOff>19050</xdr:rowOff>
    </xdr:from>
    <xdr:to>
      <xdr:col>0</xdr:col>
      <xdr:colOff>948690</xdr:colOff>
      <xdr:row>592</xdr:row>
      <xdr:rowOff>948690</xdr:rowOff>
    </xdr:to>
    <xdr:pic>
      <xdr:nvPicPr>
        <xdr:cNvPr id="593" name="Picture 592" descr="JD8031.jpg">
          <a:extLst>
            <a:ext uri="{FF2B5EF4-FFF2-40B4-BE49-F238E27FC236}">
              <a16:creationId xmlns:a16="http://schemas.microsoft.com/office/drawing/2014/main" xmlns="" id="{00000000-0008-0000-0000-00005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xfrm>
          <a:off x="19050" y="5633275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593</xdr:row>
      <xdr:rowOff>19050</xdr:rowOff>
    </xdr:from>
    <xdr:to>
      <xdr:col>0</xdr:col>
      <xdr:colOff>948690</xdr:colOff>
      <xdr:row>593</xdr:row>
      <xdr:rowOff>948690</xdr:rowOff>
    </xdr:to>
    <xdr:pic>
      <xdr:nvPicPr>
        <xdr:cNvPr id="594" name="Picture 593" descr="JD8031.jpg">
          <a:extLst>
            <a:ext uri="{FF2B5EF4-FFF2-40B4-BE49-F238E27FC236}">
              <a16:creationId xmlns:a16="http://schemas.microsoft.com/office/drawing/2014/main" xmlns="" id="{00000000-0008-0000-0000-00005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xfrm>
          <a:off x="19050" y="5642800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594</xdr:row>
      <xdr:rowOff>19050</xdr:rowOff>
    </xdr:from>
    <xdr:to>
      <xdr:col>0</xdr:col>
      <xdr:colOff>948690</xdr:colOff>
      <xdr:row>594</xdr:row>
      <xdr:rowOff>948690</xdr:rowOff>
    </xdr:to>
    <xdr:pic>
      <xdr:nvPicPr>
        <xdr:cNvPr id="595" name="Picture 594" descr="JD8021.jpg">
          <a:extLst>
            <a:ext uri="{FF2B5EF4-FFF2-40B4-BE49-F238E27FC236}">
              <a16:creationId xmlns:a16="http://schemas.microsoft.com/office/drawing/2014/main" xmlns="" id="{00000000-0008-0000-0000-00005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xfrm>
          <a:off x="19050" y="5652325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595</xdr:row>
      <xdr:rowOff>19050</xdr:rowOff>
    </xdr:from>
    <xdr:to>
      <xdr:col>0</xdr:col>
      <xdr:colOff>948690</xdr:colOff>
      <xdr:row>595</xdr:row>
      <xdr:rowOff>948690</xdr:rowOff>
    </xdr:to>
    <xdr:pic>
      <xdr:nvPicPr>
        <xdr:cNvPr id="596" name="Picture 595" descr="JD8045.jpg">
          <a:extLst>
            <a:ext uri="{FF2B5EF4-FFF2-40B4-BE49-F238E27FC236}">
              <a16:creationId xmlns:a16="http://schemas.microsoft.com/office/drawing/2014/main" xmlns="" id="{00000000-0008-0000-0000-00005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xfrm>
          <a:off x="19050" y="5661850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596</xdr:row>
      <xdr:rowOff>19050</xdr:rowOff>
    </xdr:from>
    <xdr:to>
      <xdr:col>0</xdr:col>
      <xdr:colOff>948690</xdr:colOff>
      <xdr:row>596</xdr:row>
      <xdr:rowOff>948690</xdr:rowOff>
    </xdr:to>
    <xdr:pic>
      <xdr:nvPicPr>
        <xdr:cNvPr id="597" name="Picture 596" descr="JD8045.jpg">
          <a:extLst>
            <a:ext uri="{FF2B5EF4-FFF2-40B4-BE49-F238E27FC236}">
              <a16:creationId xmlns:a16="http://schemas.microsoft.com/office/drawing/2014/main" xmlns="" id="{00000000-0008-0000-0000-00005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xfrm>
          <a:off x="19050" y="5671375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597</xdr:row>
      <xdr:rowOff>19050</xdr:rowOff>
    </xdr:from>
    <xdr:to>
      <xdr:col>0</xdr:col>
      <xdr:colOff>948690</xdr:colOff>
      <xdr:row>597</xdr:row>
      <xdr:rowOff>948690</xdr:rowOff>
    </xdr:to>
    <xdr:pic>
      <xdr:nvPicPr>
        <xdr:cNvPr id="598" name="Picture 597" descr="JD8168.jpg">
          <a:extLst>
            <a:ext uri="{FF2B5EF4-FFF2-40B4-BE49-F238E27FC236}">
              <a16:creationId xmlns:a16="http://schemas.microsoft.com/office/drawing/2014/main" xmlns="" id="{00000000-0008-0000-0000-00005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xfrm>
          <a:off x="19050" y="5680900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598</xdr:row>
      <xdr:rowOff>19050</xdr:rowOff>
    </xdr:from>
    <xdr:to>
      <xdr:col>0</xdr:col>
      <xdr:colOff>948690</xdr:colOff>
      <xdr:row>598</xdr:row>
      <xdr:rowOff>948690</xdr:rowOff>
    </xdr:to>
    <xdr:pic>
      <xdr:nvPicPr>
        <xdr:cNvPr id="599" name="Picture 598" descr="JD8168.jpg">
          <a:extLst>
            <a:ext uri="{FF2B5EF4-FFF2-40B4-BE49-F238E27FC236}">
              <a16:creationId xmlns:a16="http://schemas.microsoft.com/office/drawing/2014/main" xmlns="" id="{00000000-0008-0000-0000-00005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xfrm>
          <a:off x="19050" y="5690425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599</xdr:row>
      <xdr:rowOff>19050</xdr:rowOff>
    </xdr:from>
    <xdr:to>
      <xdr:col>0</xdr:col>
      <xdr:colOff>948690</xdr:colOff>
      <xdr:row>599</xdr:row>
      <xdr:rowOff>948690</xdr:rowOff>
    </xdr:to>
    <xdr:pic>
      <xdr:nvPicPr>
        <xdr:cNvPr id="600" name="Picture 599" descr="JD8167.jpg">
          <a:extLst>
            <a:ext uri="{FF2B5EF4-FFF2-40B4-BE49-F238E27FC236}">
              <a16:creationId xmlns:a16="http://schemas.microsoft.com/office/drawing/2014/main" xmlns="" id="{00000000-0008-0000-0000-00005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xfrm>
          <a:off x="19050" y="5699950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600</xdr:row>
      <xdr:rowOff>19050</xdr:rowOff>
    </xdr:from>
    <xdr:to>
      <xdr:col>0</xdr:col>
      <xdr:colOff>948690</xdr:colOff>
      <xdr:row>600</xdr:row>
      <xdr:rowOff>948690</xdr:rowOff>
    </xdr:to>
    <xdr:pic>
      <xdr:nvPicPr>
        <xdr:cNvPr id="601" name="Picture 600" descr="JD8167.jpg">
          <a:extLst>
            <a:ext uri="{FF2B5EF4-FFF2-40B4-BE49-F238E27FC236}">
              <a16:creationId xmlns:a16="http://schemas.microsoft.com/office/drawing/2014/main" xmlns="" id="{00000000-0008-0000-0000-00005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xfrm>
          <a:off x="19050" y="5709475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601</xdr:row>
      <xdr:rowOff>19050</xdr:rowOff>
    </xdr:from>
    <xdr:to>
      <xdr:col>0</xdr:col>
      <xdr:colOff>948690</xdr:colOff>
      <xdr:row>601</xdr:row>
      <xdr:rowOff>948690</xdr:rowOff>
    </xdr:to>
    <xdr:pic>
      <xdr:nvPicPr>
        <xdr:cNvPr id="602" name="Picture 601" descr="JD8035.jpg">
          <a:extLst>
            <a:ext uri="{FF2B5EF4-FFF2-40B4-BE49-F238E27FC236}">
              <a16:creationId xmlns:a16="http://schemas.microsoft.com/office/drawing/2014/main" xmlns="" id="{00000000-0008-0000-0000-00005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xfrm>
          <a:off x="19050" y="5719000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602</xdr:row>
      <xdr:rowOff>19050</xdr:rowOff>
    </xdr:from>
    <xdr:to>
      <xdr:col>0</xdr:col>
      <xdr:colOff>948690</xdr:colOff>
      <xdr:row>602</xdr:row>
      <xdr:rowOff>948690</xdr:rowOff>
    </xdr:to>
    <xdr:pic>
      <xdr:nvPicPr>
        <xdr:cNvPr id="603" name="Picture 602" descr="JD8034.jpg">
          <a:extLst>
            <a:ext uri="{FF2B5EF4-FFF2-40B4-BE49-F238E27FC236}">
              <a16:creationId xmlns:a16="http://schemas.microsoft.com/office/drawing/2014/main" xmlns="" id="{00000000-0008-0000-0000-00005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xfrm>
          <a:off x="19050" y="5728525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603</xdr:row>
      <xdr:rowOff>19050</xdr:rowOff>
    </xdr:from>
    <xdr:to>
      <xdr:col>0</xdr:col>
      <xdr:colOff>948690</xdr:colOff>
      <xdr:row>603</xdr:row>
      <xdr:rowOff>948690</xdr:rowOff>
    </xdr:to>
    <xdr:pic>
      <xdr:nvPicPr>
        <xdr:cNvPr id="604" name="Picture 603" descr="JD8033.jpg">
          <a:extLst>
            <a:ext uri="{FF2B5EF4-FFF2-40B4-BE49-F238E27FC236}">
              <a16:creationId xmlns:a16="http://schemas.microsoft.com/office/drawing/2014/main" xmlns="" id="{00000000-0008-0000-0000-00005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xfrm>
          <a:off x="19050" y="5738050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604</xdr:row>
      <xdr:rowOff>19050</xdr:rowOff>
    </xdr:from>
    <xdr:to>
      <xdr:col>0</xdr:col>
      <xdr:colOff>948690</xdr:colOff>
      <xdr:row>604</xdr:row>
      <xdr:rowOff>948690</xdr:rowOff>
    </xdr:to>
    <xdr:pic>
      <xdr:nvPicPr>
        <xdr:cNvPr id="605" name="Picture 604" descr="JD8032.jpg">
          <a:extLst>
            <a:ext uri="{FF2B5EF4-FFF2-40B4-BE49-F238E27FC236}">
              <a16:creationId xmlns:a16="http://schemas.microsoft.com/office/drawing/2014/main" xmlns="" id="{00000000-0008-0000-0000-00005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xfrm>
          <a:off x="19050" y="5747575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605</xdr:row>
      <xdr:rowOff>19050</xdr:rowOff>
    </xdr:from>
    <xdr:to>
      <xdr:col>0</xdr:col>
      <xdr:colOff>948690</xdr:colOff>
      <xdr:row>605</xdr:row>
      <xdr:rowOff>948690</xdr:rowOff>
    </xdr:to>
    <xdr:pic>
      <xdr:nvPicPr>
        <xdr:cNvPr id="606" name="Picture 605" descr="JD8032.jpg">
          <a:extLst>
            <a:ext uri="{FF2B5EF4-FFF2-40B4-BE49-F238E27FC236}">
              <a16:creationId xmlns:a16="http://schemas.microsoft.com/office/drawing/2014/main" xmlns="" id="{00000000-0008-0000-0000-00005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xfrm>
          <a:off x="19050" y="5757100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606</xdr:row>
      <xdr:rowOff>19050</xdr:rowOff>
    </xdr:from>
    <xdr:to>
      <xdr:col>0</xdr:col>
      <xdr:colOff>948690</xdr:colOff>
      <xdr:row>606</xdr:row>
      <xdr:rowOff>948690</xdr:rowOff>
    </xdr:to>
    <xdr:pic>
      <xdr:nvPicPr>
        <xdr:cNvPr id="607" name="Picture 606" descr="JD8032.jpg">
          <a:extLst>
            <a:ext uri="{FF2B5EF4-FFF2-40B4-BE49-F238E27FC236}">
              <a16:creationId xmlns:a16="http://schemas.microsoft.com/office/drawing/2014/main" xmlns="" id="{00000000-0008-0000-0000-00005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xfrm>
          <a:off x="19050" y="5766625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607</xdr:row>
      <xdr:rowOff>19050</xdr:rowOff>
    </xdr:from>
    <xdr:to>
      <xdr:col>0</xdr:col>
      <xdr:colOff>948690</xdr:colOff>
      <xdr:row>607</xdr:row>
      <xdr:rowOff>948690</xdr:rowOff>
    </xdr:to>
    <xdr:pic>
      <xdr:nvPicPr>
        <xdr:cNvPr id="608" name="Picture 607" descr="JD8046.jpg">
          <a:extLst>
            <a:ext uri="{FF2B5EF4-FFF2-40B4-BE49-F238E27FC236}">
              <a16:creationId xmlns:a16="http://schemas.microsoft.com/office/drawing/2014/main" xmlns="" id="{00000000-0008-0000-0000-00006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xfrm>
          <a:off x="19050" y="5776150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608</xdr:row>
      <xdr:rowOff>19050</xdr:rowOff>
    </xdr:from>
    <xdr:to>
      <xdr:col>0</xdr:col>
      <xdr:colOff>948690</xdr:colOff>
      <xdr:row>608</xdr:row>
      <xdr:rowOff>948690</xdr:rowOff>
    </xdr:to>
    <xdr:pic>
      <xdr:nvPicPr>
        <xdr:cNvPr id="609" name="Picture 608" descr="JD8046.jpg">
          <a:extLst>
            <a:ext uri="{FF2B5EF4-FFF2-40B4-BE49-F238E27FC236}">
              <a16:creationId xmlns:a16="http://schemas.microsoft.com/office/drawing/2014/main" xmlns="" id="{00000000-0008-0000-0000-00006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xfrm>
          <a:off x="19050" y="5785675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609</xdr:row>
      <xdr:rowOff>19050</xdr:rowOff>
    </xdr:from>
    <xdr:to>
      <xdr:col>0</xdr:col>
      <xdr:colOff>948690</xdr:colOff>
      <xdr:row>609</xdr:row>
      <xdr:rowOff>948690</xdr:rowOff>
    </xdr:to>
    <xdr:pic>
      <xdr:nvPicPr>
        <xdr:cNvPr id="610" name="Picture 609" descr="JD8048.jpg">
          <a:extLst>
            <a:ext uri="{FF2B5EF4-FFF2-40B4-BE49-F238E27FC236}">
              <a16:creationId xmlns:a16="http://schemas.microsoft.com/office/drawing/2014/main" xmlns="" id="{00000000-0008-0000-0000-00006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xfrm>
          <a:off x="19050" y="5795200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610</xdr:row>
      <xdr:rowOff>19050</xdr:rowOff>
    </xdr:from>
    <xdr:to>
      <xdr:col>0</xdr:col>
      <xdr:colOff>948690</xdr:colOff>
      <xdr:row>610</xdr:row>
      <xdr:rowOff>948690</xdr:rowOff>
    </xdr:to>
    <xdr:pic>
      <xdr:nvPicPr>
        <xdr:cNvPr id="611" name="Picture 610" descr="EA2749.jpg">
          <a:extLst>
            <a:ext uri="{FF2B5EF4-FFF2-40B4-BE49-F238E27FC236}">
              <a16:creationId xmlns:a16="http://schemas.microsoft.com/office/drawing/2014/main" xmlns="" id="{00000000-0008-0000-0000-00006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xfrm>
          <a:off x="19050" y="5804725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611</xdr:row>
      <xdr:rowOff>19050</xdr:rowOff>
    </xdr:from>
    <xdr:to>
      <xdr:col>0</xdr:col>
      <xdr:colOff>947166</xdr:colOff>
      <xdr:row>611</xdr:row>
      <xdr:rowOff>947166</xdr:rowOff>
    </xdr:to>
    <xdr:pic>
      <xdr:nvPicPr>
        <xdr:cNvPr id="612" name="Picture 611" descr="IN9371.jpg">
          <a:extLst>
            <a:ext uri="{FF2B5EF4-FFF2-40B4-BE49-F238E27FC236}">
              <a16:creationId xmlns:a16="http://schemas.microsoft.com/office/drawing/2014/main" xmlns="" id="{00000000-0008-0000-0000-00006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xfrm>
          <a:off x="19050" y="5814250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612</xdr:row>
      <xdr:rowOff>19050</xdr:rowOff>
    </xdr:from>
    <xdr:to>
      <xdr:col>0</xdr:col>
      <xdr:colOff>947166</xdr:colOff>
      <xdr:row>612</xdr:row>
      <xdr:rowOff>947166</xdr:rowOff>
    </xdr:to>
    <xdr:pic>
      <xdr:nvPicPr>
        <xdr:cNvPr id="613" name="Picture 612" descr="IN9371.jpg">
          <a:extLst>
            <a:ext uri="{FF2B5EF4-FFF2-40B4-BE49-F238E27FC236}">
              <a16:creationId xmlns:a16="http://schemas.microsoft.com/office/drawing/2014/main" xmlns="" id="{00000000-0008-0000-0000-00006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xfrm>
          <a:off x="19050" y="5823775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613</xdr:row>
      <xdr:rowOff>19050</xdr:rowOff>
    </xdr:from>
    <xdr:to>
      <xdr:col>0</xdr:col>
      <xdr:colOff>947166</xdr:colOff>
      <xdr:row>613</xdr:row>
      <xdr:rowOff>947166</xdr:rowOff>
    </xdr:to>
    <xdr:pic>
      <xdr:nvPicPr>
        <xdr:cNvPr id="614" name="Picture 613" descr="IN9372.jpg">
          <a:extLst>
            <a:ext uri="{FF2B5EF4-FFF2-40B4-BE49-F238E27FC236}">
              <a16:creationId xmlns:a16="http://schemas.microsoft.com/office/drawing/2014/main" xmlns="" id="{00000000-0008-0000-0000-00006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/>
        <a:stretch>
          <a:fillRect/>
        </a:stretch>
      </xdr:blipFill>
      <xdr:spPr>
        <a:xfrm>
          <a:off x="19050" y="5833300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614</xdr:row>
      <xdr:rowOff>19050</xdr:rowOff>
    </xdr:from>
    <xdr:to>
      <xdr:col>0</xdr:col>
      <xdr:colOff>947166</xdr:colOff>
      <xdr:row>614</xdr:row>
      <xdr:rowOff>947166</xdr:rowOff>
    </xdr:to>
    <xdr:pic>
      <xdr:nvPicPr>
        <xdr:cNvPr id="615" name="Picture 614" descr="IN9373.jpg">
          <a:extLst>
            <a:ext uri="{FF2B5EF4-FFF2-40B4-BE49-F238E27FC236}">
              <a16:creationId xmlns:a16="http://schemas.microsoft.com/office/drawing/2014/main" xmlns="" id="{00000000-0008-0000-0000-00006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/>
        <a:stretch>
          <a:fillRect/>
        </a:stretch>
      </xdr:blipFill>
      <xdr:spPr>
        <a:xfrm>
          <a:off x="19050" y="5842825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615</xdr:row>
      <xdr:rowOff>19050</xdr:rowOff>
    </xdr:from>
    <xdr:to>
      <xdr:col>0</xdr:col>
      <xdr:colOff>947166</xdr:colOff>
      <xdr:row>615</xdr:row>
      <xdr:rowOff>947166</xdr:rowOff>
    </xdr:to>
    <xdr:pic>
      <xdr:nvPicPr>
        <xdr:cNvPr id="616" name="Picture 615" descr="IN9373.jpg">
          <a:extLst>
            <a:ext uri="{FF2B5EF4-FFF2-40B4-BE49-F238E27FC236}">
              <a16:creationId xmlns:a16="http://schemas.microsoft.com/office/drawing/2014/main" xmlns="" id="{00000000-0008-0000-0000-00006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/>
        <a:stretch>
          <a:fillRect/>
        </a:stretch>
      </xdr:blipFill>
      <xdr:spPr>
        <a:xfrm>
          <a:off x="19050" y="5852350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616</xdr:row>
      <xdr:rowOff>19050</xdr:rowOff>
    </xdr:from>
    <xdr:to>
      <xdr:col>0</xdr:col>
      <xdr:colOff>947166</xdr:colOff>
      <xdr:row>616</xdr:row>
      <xdr:rowOff>947166</xdr:rowOff>
    </xdr:to>
    <xdr:pic>
      <xdr:nvPicPr>
        <xdr:cNvPr id="617" name="Picture 616" descr="IN9373.jpg">
          <a:extLst>
            <a:ext uri="{FF2B5EF4-FFF2-40B4-BE49-F238E27FC236}">
              <a16:creationId xmlns:a16="http://schemas.microsoft.com/office/drawing/2014/main" xmlns="" id="{00000000-0008-0000-0000-00006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/>
        <a:stretch>
          <a:fillRect/>
        </a:stretch>
      </xdr:blipFill>
      <xdr:spPr>
        <a:xfrm>
          <a:off x="19050" y="5861875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617</xdr:row>
      <xdr:rowOff>19050</xdr:rowOff>
    </xdr:from>
    <xdr:to>
      <xdr:col>0</xdr:col>
      <xdr:colOff>947166</xdr:colOff>
      <xdr:row>617</xdr:row>
      <xdr:rowOff>947166</xdr:rowOff>
    </xdr:to>
    <xdr:pic>
      <xdr:nvPicPr>
        <xdr:cNvPr id="618" name="Picture 617" descr="IN9375.jpg">
          <a:extLst>
            <a:ext uri="{FF2B5EF4-FFF2-40B4-BE49-F238E27FC236}">
              <a16:creationId xmlns:a16="http://schemas.microsoft.com/office/drawing/2014/main" xmlns="" id="{00000000-0008-0000-0000-00006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/>
        <a:stretch>
          <a:fillRect/>
        </a:stretch>
      </xdr:blipFill>
      <xdr:spPr>
        <a:xfrm>
          <a:off x="19050" y="5871400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618</xdr:row>
      <xdr:rowOff>19050</xdr:rowOff>
    </xdr:from>
    <xdr:to>
      <xdr:col>0</xdr:col>
      <xdr:colOff>947166</xdr:colOff>
      <xdr:row>618</xdr:row>
      <xdr:rowOff>947166</xdr:rowOff>
    </xdr:to>
    <xdr:pic>
      <xdr:nvPicPr>
        <xdr:cNvPr id="619" name="Picture 618" descr="IN9375.jpg">
          <a:extLst>
            <a:ext uri="{FF2B5EF4-FFF2-40B4-BE49-F238E27FC236}">
              <a16:creationId xmlns:a16="http://schemas.microsoft.com/office/drawing/2014/main" xmlns="" id="{00000000-0008-0000-0000-00006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/>
        <a:stretch>
          <a:fillRect/>
        </a:stretch>
      </xdr:blipFill>
      <xdr:spPr>
        <a:xfrm>
          <a:off x="19050" y="5880925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619</xdr:row>
      <xdr:rowOff>19050</xdr:rowOff>
    </xdr:from>
    <xdr:to>
      <xdr:col>0</xdr:col>
      <xdr:colOff>947166</xdr:colOff>
      <xdr:row>619</xdr:row>
      <xdr:rowOff>947166</xdr:rowOff>
    </xdr:to>
    <xdr:pic>
      <xdr:nvPicPr>
        <xdr:cNvPr id="620" name="Picture 619" descr="IP1615.jpg">
          <a:extLst>
            <a:ext uri="{FF2B5EF4-FFF2-40B4-BE49-F238E27FC236}">
              <a16:creationId xmlns:a16="http://schemas.microsoft.com/office/drawing/2014/main" xmlns="" id="{00000000-0008-0000-0000-00006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/>
        <a:stretch>
          <a:fillRect/>
        </a:stretch>
      </xdr:blipFill>
      <xdr:spPr>
        <a:xfrm>
          <a:off x="19050" y="5890450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620</xdr:row>
      <xdr:rowOff>19050</xdr:rowOff>
    </xdr:from>
    <xdr:to>
      <xdr:col>0</xdr:col>
      <xdr:colOff>947166</xdr:colOff>
      <xdr:row>620</xdr:row>
      <xdr:rowOff>947166</xdr:rowOff>
    </xdr:to>
    <xdr:pic>
      <xdr:nvPicPr>
        <xdr:cNvPr id="621" name="Picture 620" descr="IP1615.jpg">
          <a:extLst>
            <a:ext uri="{FF2B5EF4-FFF2-40B4-BE49-F238E27FC236}">
              <a16:creationId xmlns:a16="http://schemas.microsoft.com/office/drawing/2014/main" xmlns="" id="{00000000-0008-0000-0000-00006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/>
        <a:stretch>
          <a:fillRect/>
        </a:stretch>
      </xdr:blipFill>
      <xdr:spPr>
        <a:xfrm>
          <a:off x="19050" y="5899975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621</xdr:row>
      <xdr:rowOff>19050</xdr:rowOff>
    </xdr:from>
    <xdr:to>
      <xdr:col>0</xdr:col>
      <xdr:colOff>948690</xdr:colOff>
      <xdr:row>621</xdr:row>
      <xdr:rowOff>948690</xdr:rowOff>
    </xdr:to>
    <xdr:pic>
      <xdr:nvPicPr>
        <xdr:cNvPr id="622" name="Picture 621" descr="IQ3682.jpg">
          <a:extLst>
            <a:ext uri="{FF2B5EF4-FFF2-40B4-BE49-F238E27FC236}">
              <a16:creationId xmlns:a16="http://schemas.microsoft.com/office/drawing/2014/main" xmlns="" id="{00000000-0008-0000-0000-00006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/>
        <a:stretch>
          <a:fillRect/>
        </a:stretch>
      </xdr:blipFill>
      <xdr:spPr>
        <a:xfrm>
          <a:off x="19050" y="5909500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622</xdr:row>
      <xdr:rowOff>19050</xdr:rowOff>
    </xdr:from>
    <xdr:to>
      <xdr:col>0</xdr:col>
      <xdr:colOff>947166</xdr:colOff>
      <xdr:row>622</xdr:row>
      <xdr:rowOff>947166</xdr:rowOff>
    </xdr:to>
    <xdr:pic>
      <xdr:nvPicPr>
        <xdr:cNvPr id="623" name="Picture 622" descr="IS7436.jpg">
          <a:extLst>
            <a:ext uri="{FF2B5EF4-FFF2-40B4-BE49-F238E27FC236}">
              <a16:creationId xmlns:a16="http://schemas.microsoft.com/office/drawing/2014/main" xmlns="" id="{00000000-0008-0000-0000-00006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"/>
        <a:stretch>
          <a:fillRect/>
        </a:stretch>
      </xdr:blipFill>
      <xdr:spPr>
        <a:xfrm>
          <a:off x="19050" y="5919025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623</xdr:row>
      <xdr:rowOff>19050</xdr:rowOff>
    </xdr:from>
    <xdr:to>
      <xdr:col>0</xdr:col>
      <xdr:colOff>947166</xdr:colOff>
      <xdr:row>623</xdr:row>
      <xdr:rowOff>947166</xdr:rowOff>
    </xdr:to>
    <xdr:pic>
      <xdr:nvPicPr>
        <xdr:cNvPr id="624" name="Picture 623" descr="IX4048.jpg">
          <a:extLst>
            <a:ext uri="{FF2B5EF4-FFF2-40B4-BE49-F238E27FC236}">
              <a16:creationId xmlns:a16="http://schemas.microsoft.com/office/drawing/2014/main" xmlns="" id="{00000000-0008-0000-0000-00007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/>
        <a:stretch>
          <a:fillRect/>
        </a:stretch>
      </xdr:blipFill>
      <xdr:spPr>
        <a:xfrm>
          <a:off x="19050" y="5928550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624</xdr:row>
      <xdr:rowOff>19050</xdr:rowOff>
    </xdr:from>
    <xdr:to>
      <xdr:col>0</xdr:col>
      <xdr:colOff>947166</xdr:colOff>
      <xdr:row>624</xdr:row>
      <xdr:rowOff>947166</xdr:rowOff>
    </xdr:to>
    <xdr:pic>
      <xdr:nvPicPr>
        <xdr:cNvPr id="625" name="Picture 624" descr="IX4046.jpg">
          <a:extLst>
            <a:ext uri="{FF2B5EF4-FFF2-40B4-BE49-F238E27FC236}">
              <a16:creationId xmlns:a16="http://schemas.microsoft.com/office/drawing/2014/main" xmlns="" id="{00000000-0008-0000-0000-00007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"/>
        <a:stretch>
          <a:fillRect/>
        </a:stretch>
      </xdr:blipFill>
      <xdr:spPr>
        <a:xfrm>
          <a:off x="19050" y="5938075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625</xdr:row>
      <xdr:rowOff>19050</xdr:rowOff>
    </xdr:from>
    <xdr:to>
      <xdr:col>0</xdr:col>
      <xdr:colOff>947166</xdr:colOff>
      <xdr:row>625</xdr:row>
      <xdr:rowOff>947166</xdr:rowOff>
    </xdr:to>
    <xdr:pic>
      <xdr:nvPicPr>
        <xdr:cNvPr id="626" name="Picture 625" descr="IN9377.jpg">
          <a:extLst>
            <a:ext uri="{FF2B5EF4-FFF2-40B4-BE49-F238E27FC236}">
              <a16:creationId xmlns:a16="http://schemas.microsoft.com/office/drawing/2014/main" xmlns="" id="{00000000-0008-0000-0000-00007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/>
        <a:stretch>
          <a:fillRect/>
        </a:stretch>
      </xdr:blipFill>
      <xdr:spPr>
        <a:xfrm>
          <a:off x="19050" y="5947600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626</xdr:row>
      <xdr:rowOff>166370</xdr:rowOff>
    </xdr:from>
    <xdr:to>
      <xdr:col>0</xdr:col>
      <xdr:colOff>948690</xdr:colOff>
      <xdr:row>626</xdr:row>
      <xdr:rowOff>786130</xdr:rowOff>
    </xdr:to>
    <xdr:pic>
      <xdr:nvPicPr>
        <xdr:cNvPr id="627" name="Picture 626" descr="ID8756.jpg">
          <a:extLst>
            <a:ext uri="{FF2B5EF4-FFF2-40B4-BE49-F238E27FC236}">
              <a16:creationId xmlns:a16="http://schemas.microsoft.com/office/drawing/2014/main" xmlns="" id="{00000000-0008-0000-0000-00007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"/>
        <a:stretch>
          <a:fillRect/>
        </a:stretch>
      </xdr:blipFill>
      <xdr:spPr>
        <a:xfrm>
          <a:off x="19050" y="595859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627</xdr:row>
      <xdr:rowOff>166370</xdr:rowOff>
    </xdr:from>
    <xdr:to>
      <xdr:col>0</xdr:col>
      <xdr:colOff>948690</xdr:colOff>
      <xdr:row>627</xdr:row>
      <xdr:rowOff>786130</xdr:rowOff>
    </xdr:to>
    <xdr:pic>
      <xdr:nvPicPr>
        <xdr:cNvPr id="628" name="Picture 627" descr="ID8757.jpg">
          <a:extLst>
            <a:ext uri="{FF2B5EF4-FFF2-40B4-BE49-F238E27FC236}">
              <a16:creationId xmlns:a16="http://schemas.microsoft.com/office/drawing/2014/main" xmlns="" id="{00000000-0008-0000-0000-00007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0"/>
        <a:stretch>
          <a:fillRect/>
        </a:stretch>
      </xdr:blipFill>
      <xdr:spPr>
        <a:xfrm>
          <a:off x="19050" y="596812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628</xdr:row>
      <xdr:rowOff>166370</xdr:rowOff>
    </xdr:from>
    <xdr:to>
      <xdr:col>0</xdr:col>
      <xdr:colOff>948690</xdr:colOff>
      <xdr:row>628</xdr:row>
      <xdr:rowOff>786130</xdr:rowOff>
    </xdr:to>
    <xdr:pic>
      <xdr:nvPicPr>
        <xdr:cNvPr id="629" name="Picture 628" descr="ID8757.jpg">
          <a:extLst>
            <a:ext uri="{FF2B5EF4-FFF2-40B4-BE49-F238E27FC236}">
              <a16:creationId xmlns:a16="http://schemas.microsoft.com/office/drawing/2014/main" xmlns="" id="{00000000-0008-0000-0000-00007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0"/>
        <a:stretch>
          <a:fillRect/>
        </a:stretch>
      </xdr:blipFill>
      <xdr:spPr>
        <a:xfrm>
          <a:off x="19050" y="597764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629</xdr:row>
      <xdr:rowOff>166370</xdr:rowOff>
    </xdr:from>
    <xdr:to>
      <xdr:col>0</xdr:col>
      <xdr:colOff>948690</xdr:colOff>
      <xdr:row>629</xdr:row>
      <xdr:rowOff>786130</xdr:rowOff>
    </xdr:to>
    <xdr:pic>
      <xdr:nvPicPr>
        <xdr:cNvPr id="630" name="Picture 629" descr="ID8757.jpg">
          <a:extLst>
            <a:ext uri="{FF2B5EF4-FFF2-40B4-BE49-F238E27FC236}">
              <a16:creationId xmlns:a16="http://schemas.microsoft.com/office/drawing/2014/main" xmlns="" id="{00000000-0008-0000-0000-00007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0"/>
        <a:stretch>
          <a:fillRect/>
        </a:stretch>
      </xdr:blipFill>
      <xdr:spPr>
        <a:xfrm>
          <a:off x="19050" y="598717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630</xdr:row>
      <xdr:rowOff>166370</xdr:rowOff>
    </xdr:from>
    <xdr:to>
      <xdr:col>0</xdr:col>
      <xdr:colOff>948690</xdr:colOff>
      <xdr:row>630</xdr:row>
      <xdr:rowOff>786130</xdr:rowOff>
    </xdr:to>
    <xdr:pic>
      <xdr:nvPicPr>
        <xdr:cNvPr id="631" name="Picture 630" descr="ID8757.jpg">
          <a:extLst>
            <a:ext uri="{FF2B5EF4-FFF2-40B4-BE49-F238E27FC236}">
              <a16:creationId xmlns:a16="http://schemas.microsoft.com/office/drawing/2014/main" xmlns="" id="{00000000-0008-0000-0000-00007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0"/>
        <a:stretch>
          <a:fillRect/>
        </a:stretch>
      </xdr:blipFill>
      <xdr:spPr>
        <a:xfrm>
          <a:off x="19050" y="599669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631</xdr:row>
      <xdr:rowOff>166370</xdr:rowOff>
    </xdr:from>
    <xdr:to>
      <xdr:col>0</xdr:col>
      <xdr:colOff>948690</xdr:colOff>
      <xdr:row>631</xdr:row>
      <xdr:rowOff>786130</xdr:rowOff>
    </xdr:to>
    <xdr:pic>
      <xdr:nvPicPr>
        <xdr:cNvPr id="632" name="Picture 631" descr="ID8757.jpg">
          <a:extLst>
            <a:ext uri="{FF2B5EF4-FFF2-40B4-BE49-F238E27FC236}">
              <a16:creationId xmlns:a16="http://schemas.microsoft.com/office/drawing/2014/main" xmlns="" id="{00000000-0008-0000-0000-00007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0"/>
        <a:stretch>
          <a:fillRect/>
        </a:stretch>
      </xdr:blipFill>
      <xdr:spPr>
        <a:xfrm>
          <a:off x="19050" y="600622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632</xdr:row>
      <xdr:rowOff>166370</xdr:rowOff>
    </xdr:from>
    <xdr:to>
      <xdr:col>0</xdr:col>
      <xdr:colOff>948690</xdr:colOff>
      <xdr:row>632</xdr:row>
      <xdr:rowOff>786130</xdr:rowOff>
    </xdr:to>
    <xdr:pic>
      <xdr:nvPicPr>
        <xdr:cNvPr id="633" name="Picture 632" descr="ID8760.jpg">
          <a:extLst>
            <a:ext uri="{FF2B5EF4-FFF2-40B4-BE49-F238E27FC236}">
              <a16:creationId xmlns:a16="http://schemas.microsoft.com/office/drawing/2014/main" xmlns="" id="{00000000-0008-0000-0000-00007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"/>
        <a:stretch>
          <a:fillRect/>
        </a:stretch>
      </xdr:blipFill>
      <xdr:spPr>
        <a:xfrm>
          <a:off x="19050" y="601574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633</xdr:row>
      <xdr:rowOff>168086</xdr:rowOff>
    </xdr:from>
    <xdr:to>
      <xdr:col>0</xdr:col>
      <xdr:colOff>947166</xdr:colOff>
      <xdr:row>633</xdr:row>
      <xdr:rowOff>784414</xdr:rowOff>
    </xdr:to>
    <xdr:pic>
      <xdr:nvPicPr>
        <xdr:cNvPr id="634" name="Picture 633" descr="GZ6114.jpg">
          <a:extLst>
            <a:ext uri="{FF2B5EF4-FFF2-40B4-BE49-F238E27FC236}">
              <a16:creationId xmlns:a16="http://schemas.microsoft.com/office/drawing/2014/main" xmlns="" id="{00000000-0008-0000-0000-00007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"/>
        <a:stretch>
          <a:fillRect/>
        </a:stretch>
      </xdr:blipFill>
      <xdr:spPr>
        <a:xfrm>
          <a:off x="19050" y="60252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634</xdr:row>
      <xdr:rowOff>168086</xdr:rowOff>
    </xdr:from>
    <xdr:to>
      <xdr:col>0</xdr:col>
      <xdr:colOff>947166</xdr:colOff>
      <xdr:row>634</xdr:row>
      <xdr:rowOff>784414</xdr:rowOff>
    </xdr:to>
    <xdr:pic>
      <xdr:nvPicPr>
        <xdr:cNvPr id="635" name="Picture 634" descr="GZ6114.jpg">
          <a:extLst>
            <a:ext uri="{FF2B5EF4-FFF2-40B4-BE49-F238E27FC236}">
              <a16:creationId xmlns:a16="http://schemas.microsoft.com/office/drawing/2014/main" xmlns="" id="{00000000-0008-0000-0000-00007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"/>
        <a:stretch>
          <a:fillRect/>
        </a:stretch>
      </xdr:blipFill>
      <xdr:spPr>
        <a:xfrm>
          <a:off x="19050" y="60348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635</xdr:row>
      <xdr:rowOff>168086</xdr:rowOff>
    </xdr:from>
    <xdr:to>
      <xdr:col>0</xdr:col>
      <xdr:colOff>947166</xdr:colOff>
      <xdr:row>635</xdr:row>
      <xdr:rowOff>784414</xdr:rowOff>
    </xdr:to>
    <xdr:pic>
      <xdr:nvPicPr>
        <xdr:cNvPr id="636" name="Picture 635" descr="GZ6114.jpg">
          <a:extLst>
            <a:ext uri="{FF2B5EF4-FFF2-40B4-BE49-F238E27FC236}">
              <a16:creationId xmlns:a16="http://schemas.microsoft.com/office/drawing/2014/main" xmlns="" id="{00000000-0008-0000-0000-00007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"/>
        <a:stretch>
          <a:fillRect/>
        </a:stretch>
      </xdr:blipFill>
      <xdr:spPr>
        <a:xfrm>
          <a:off x="19050" y="60443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636</xdr:row>
      <xdr:rowOff>168086</xdr:rowOff>
    </xdr:from>
    <xdr:to>
      <xdr:col>0</xdr:col>
      <xdr:colOff>947166</xdr:colOff>
      <xdr:row>636</xdr:row>
      <xdr:rowOff>784414</xdr:rowOff>
    </xdr:to>
    <xdr:pic>
      <xdr:nvPicPr>
        <xdr:cNvPr id="637" name="Picture 636" descr="GZ6114.jpg">
          <a:extLst>
            <a:ext uri="{FF2B5EF4-FFF2-40B4-BE49-F238E27FC236}">
              <a16:creationId xmlns:a16="http://schemas.microsoft.com/office/drawing/2014/main" xmlns="" id="{00000000-0008-0000-0000-00007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"/>
        <a:stretch>
          <a:fillRect/>
        </a:stretch>
      </xdr:blipFill>
      <xdr:spPr>
        <a:xfrm>
          <a:off x="19050" y="60538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637</xdr:row>
      <xdr:rowOff>168086</xdr:rowOff>
    </xdr:from>
    <xdr:to>
      <xdr:col>0</xdr:col>
      <xdr:colOff>947166</xdr:colOff>
      <xdr:row>637</xdr:row>
      <xdr:rowOff>784414</xdr:rowOff>
    </xdr:to>
    <xdr:pic>
      <xdr:nvPicPr>
        <xdr:cNvPr id="638" name="Picture 637" descr="AQ3325.jpg">
          <a:extLst>
            <a:ext uri="{FF2B5EF4-FFF2-40B4-BE49-F238E27FC236}">
              <a16:creationId xmlns:a16="http://schemas.microsoft.com/office/drawing/2014/main" xmlns="" id="{00000000-0008-0000-0000-00007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"/>
        <a:stretch>
          <a:fillRect/>
        </a:stretch>
      </xdr:blipFill>
      <xdr:spPr>
        <a:xfrm>
          <a:off x="19050" y="60633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638</xdr:row>
      <xdr:rowOff>168086</xdr:rowOff>
    </xdr:from>
    <xdr:to>
      <xdr:col>0</xdr:col>
      <xdr:colOff>947166</xdr:colOff>
      <xdr:row>638</xdr:row>
      <xdr:rowOff>784414</xdr:rowOff>
    </xdr:to>
    <xdr:pic>
      <xdr:nvPicPr>
        <xdr:cNvPr id="639" name="Picture 638" descr="AQ3325.jpg">
          <a:extLst>
            <a:ext uri="{FF2B5EF4-FFF2-40B4-BE49-F238E27FC236}">
              <a16:creationId xmlns:a16="http://schemas.microsoft.com/office/drawing/2014/main" xmlns="" id="{00000000-0008-0000-0000-00007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"/>
        <a:stretch>
          <a:fillRect/>
        </a:stretch>
      </xdr:blipFill>
      <xdr:spPr>
        <a:xfrm>
          <a:off x="19050" y="60729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639</xdr:row>
      <xdr:rowOff>168086</xdr:rowOff>
    </xdr:from>
    <xdr:to>
      <xdr:col>0</xdr:col>
      <xdr:colOff>947166</xdr:colOff>
      <xdr:row>639</xdr:row>
      <xdr:rowOff>784414</xdr:rowOff>
    </xdr:to>
    <xdr:pic>
      <xdr:nvPicPr>
        <xdr:cNvPr id="640" name="Picture 639" descr="AQ3325.jpg">
          <a:extLst>
            <a:ext uri="{FF2B5EF4-FFF2-40B4-BE49-F238E27FC236}">
              <a16:creationId xmlns:a16="http://schemas.microsoft.com/office/drawing/2014/main" xmlns="" id="{00000000-0008-0000-0000-00008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"/>
        <a:stretch>
          <a:fillRect/>
        </a:stretch>
      </xdr:blipFill>
      <xdr:spPr>
        <a:xfrm>
          <a:off x="19050" y="60824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640</xdr:row>
      <xdr:rowOff>168086</xdr:rowOff>
    </xdr:from>
    <xdr:to>
      <xdr:col>0</xdr:col>
      <xdr:colOff>947166</xdr:colOff>
      <xdr:row>640</xdr:row>
      <xdr:rowOff>784414</xdr:rowOff>
    </xdr:to>
    <xdr:pic>
      <xdr:nvPicPr>
        <xdr:cNvPr id="641" name="Picture 640" descr="AQ3325.jpg">
          <a:extLst>
            <a:ext uri="{FF2B5EF4-FFF2-40B4-BE49-F238E27FC236}">
              <a16:creationId xmlns:a16="http://schemas.microsoft.com/office/drawing/2014/main" xmlns="" id="{00000000-0008-0000-0000-00008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"/>
        <a:stretch>
          <a:fillRect/>
        </a:stretch>
      </xdr:blipFill>
      <xdr:spPr>
        <a:xfrm>
          <a:off x="19050" y="60919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641</xdr:row>
      <xdr:rowOff>168086</xdr:rowOff>
    </xdr:from>
    <xdr:to>
      <xdr:col>0</xdr:col>
      <xdr:colOff>947166</xdr:colOff>
      <xdr:row>641</xdr:row>
      <xdr:rowOff>784414</xdr:rowOff>
    </xdr:to>
    <xdr:pic>
      <xdr:nvPicPr>
        <xdr:cNvPr id="642" name="Picture 641" descr="AQ3325.jpg">
          <a:extLst>
            <a:ext uri="{FF2B5EF4-FFF2-40B4-BE49-F238E27FC236}">
              <a16:creationId xmlns:a16="http://schemas.microsoft.com/office/drawing/2014/main" xmlns="" id="{00000000-0008-0000-0000-00008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"/>
        <a:stretch>
          <a:fillRect/>
        </a:stretch>
      </xdr:blipFill>
      <xdr:spPr>
        <a:xfrm>
          <a:off x="19050" y="61014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642</xdr:row>
      <xdr:rowOff>168086</xdr:rowOff>
    </xdr:from>
    <xdr:to>
      <xdr:col>0</xdr:col>
      <xdr:colOff>947166</xdr:colOff>
      <xdr:row>642</xdr:row>
      <xdr:rowOff>784414</xdr:rowOff>
    </xdr:to>
    <xdr:pic>
      <xdr:nvPicPr>
        <xdr:cNvPr id="643" name="Picture 642" descr="AQ3325.jpg">
          <a:extLst>
            <a:ext uri="{FF2B5EF4-FFF2-40B4-BE49-F238E27FC236}">
              <a16:creationId xmlns:a16="http://schemas.microsoft.com/office/drawing/2014/main" xmlns="" id="{00000000-0008-0000-0000-00008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"/>
        <a:stretch>
          <a:fillRect/>
        </a:stretch>
      </xdr:blipFill>
      <xdr:spPr>
        <a:xfrm>
          <a:off x="19050" y="61110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643</xdr:row>
      <xdr:rowOff>19050</xdr:rowOff>
    </xdr:from>
    <xdr:to>
      <xdr:col>0</xdr:col>
      <xdr:colOff>947166</xdr:colOff>
      <xdr:row>643</xdr:row>
      <xdr:rowOff>947166</xdr:rowOff>
    </xdr:to>
    <xdr:pic>
      <xdr:nvPicPr>
        <xdr:cNvPr id="644" name="Picture 643" descr="IW0171.jpg">
          <a:extLst>
            <a:ext uri="{FF2B5EF4-FFF2-40B4-BE49-F238E27FC236}">
              <a16:creationId xmlns:a16="http://schemas.microsoft.com/office/drawing/2014/main" xmlns="" id="{00000000-0008-0000-0000-00008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"/>
        <a:stretch>
          <a:fillRect/>
        </a:stretch>
      </xdr:blipFill>
      <xdr:spPr>
        <a:xfrm>
          <a:off x="19050" y="6119050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644</xdr:row>
      <xdr:rowOff>19050</xdr:rowOff>
    </xdr:from>
    <xdr:to>
      <xdr:col>0</xdr:col>
      <xdr:colOff>947166</xdr:colOff>
      <xdr:row>644</xdr:row>
      <xdr:rowOff>947166</xdr:rowOff>
    </xdr:to>
    <xdr:pic>
      <xdr:nvPicPr>
        <xdr:cNvPr id="645" name="Picture 644" descr="IW0171.jpg">
          <a:extLst>
            <a:ext uri="{FF2B5EF4-FFF2-40B4-BE49-F238E27FC236}">
              <a16:creationId xmlns:a16="http://schemas.microsoft.com/office/drawing/2014/main" xmlns="" id="{00000000-0008-0000-0000-00008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"/>
        <a:stretch>
          <a:fillRect/>
        </a:stretch>
      </xdr:blipFill>
      <xdr:spPr>
        <a:xfrm>
          <a:off x="19050" y="6128575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645</xdr:row>
      <xdr:rowOff>168086</xdr:rowOff>
    </xdr:from>
    <xdr:to>
      <xdr:col>0</xdr:col>
      <xdr:colOff>947166</xdr:colOff>
      <xdr:row>645</xdr:row>
      <xdr:rowOff>784414</xdr:rowOff>
    </xdr:to>
    <xdr:pic>
      <xdr:nvPicPr>
        <xdr:cNvPr id="646" name="Picture 645" descr="FV2473.jpg">
          <a:extLst>
            <a:ext uri="{FF2B5EF4-FFF2-40B4-BE49-F238E27FC236}">
              <a16:creationId xmlns:a16="http://schemas.microsoft.com/office/drawing/2014/main" xmlns="" id="{00000000-0008-0000-0000-00008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5"/>
        <a:stretch>
          <a:fillRect/>
        </a:stretch>
      </xdr:blipFill>
      <xdr:spPr>
        <a:xfrm>
          <a:off x="19050" y="61395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646</xdr:row>
      <xdr:rowOff>168086</xdr:rowOff>
    </xdr:from>
    <xdr:to>
      <xdr:col>0</xdr:col>
      <xdr:colOff>947166</xdr:colOff>
      <xdr:row>646</xdr:row>
      <xdr:rowOff>784414</xdr:rowOff>
    </xdr:to>
    <xdr:pic>
      <xdr:nvPicPr>
        <xdr:cNvPr id="647" name="Picture 646" descr="FV2473.jpg">
          <a:extLst>
            <a:ext uri="{FF2B5EF4-FFF2-40B4-BE49-F238E27FC236}">
              <a16:creationId xmlns:a16="http://schemas.microsoft.com/office/drawing/2014/main" xmlns="" id="{00000000-0008-0000-0000-00008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5"/>
        <a:stretch>
          <a:fillRect/>
        </a:stretch>
      </xdr:blipFill>
      <xdr:spPr>
        <a:xfrm>
          <a:off x="19050" y="61491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647</xdr:row>
      <xdr:rowOff>168086</xdr:rowOff>
    </xdr:from>
    <xdr:to>
      <xdr:col>0</xdr:col>
      <xdr:colOff>947166</xdr:colOff>
      <xdr:row>647</xdr:row>
      <xdr:rowOff>784414</xdr:rowOff>
    </xdr:to>
    <xdr:pic>
      <xdr:nvPicPr>
        <xdr:cNvPr id="648" name="Picture 647" descr="FV2473.jpg">
          <a:extLst>
            <a:ext uri="{FF2B5EF4-FFF2-40B4-BE49-F238E27FC236}">
              <a16:creationId xmlns:a16="http://schemas.microsoft.com/office/drawing/2014/main" xmlns="" id="{00000000-0008-0000-0000-00008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5"/>
        <a:stretch>
          <a:fillRect/>
        </a:stretch>
      </xdr:blipFill>
      <xdr:spPr>
        <a:xfrm>
          <a:off x="19050" y="61586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648</xdr:row>
      <xdr:rowOff>168086</xdr:rowOff>
    </xdr:from>
    <xdr:to>
      <xdr:col>0</xdr:col>
      <xdr:colOff>947166</xdr:colOff>
      <xdr:row>648</xdr:row>
      <xdr:rowOff>784414</xdr:rowOff>
    </xdr:to>
    <xdr:pic>
      <xdr:nvPicPr>
        <xdr:cNvPr id="649" name="Picture 648" descr="FV2473.jpg">
          <a:extLst>
            <a:ext uri="{FF2B5EF4-FFF2-40B4-BE49-F238E27FC236}">
              <a16:creationId xmlns:a16="http://schemas.microsoft.com/office/drawing/2014/main" xmlns="" id="{00000000-0008-0000-0000-00008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5"/>
        <a:stretch>
          <a:fillRect/>
        </a:stretch>
      </xdr:blipFill>
      <xdr:spPr>
        <a:xfrm>
          <a:off x="19050" y="61681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649</xdr:row>
      <xdr:rowOff>168086</xdr:rowOff>
    </xdr:from>
    <xdr:to>
      <xdr:col>0</xdr:col>
      <xdr:colOff>947166</xdr:colOff>
      <xdr:row>649</xdr:row>
      <xdr:rowOff>784414</xdr:rowOff>
    </xdr:to>
    <xdr:pic>
      <xdr:nvPicPr>
        <xdr:cNvPr id="650" name="Picture 649" descr="FV2473.jpg">
          <a:extLst>
            <a:ext uri="{FF2B5EF4-FFF2-40B4-BE49-F238E27FC236}">
              <a16:creationId xmlns:a16="http://schemas.microsoft.com/office/drawing/2014/main" xmlns="" id="{00000000-0008-0000-0000-00008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5"/>
        <a:stretch>
          <a:fillRect/>
        </a:stretch>
      </xdr:blipFill>
      <xdr:spPr>
        <a:xfrm>
          <a:off x="19050" y="61776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650</xdr:row>
      <xdr:rowOff>19050</xdr:rowOff>
    </xdr:from>
    <xdr:to>
      <xdr:col>0</xdr:col>
      <xdr:colOff>947166</xdr:colOff>
      <xdr:row>650</xdr:row>
      <xdr:rowOff>947166</xdr:rowOff>
    </xdr:to>
    <xdr:pic>
      <xdr:nvPicPr>
        <xdr:cNvPr id="651" name="Picture 650" descr="IW6328.jpg">
          <a:extLst>
            <a:ext uri="{FF2B5EF4-FFF2-40B4-BE49-F238E27FC236}">
              <a16:creationId xmlns:a16="http://schemas.microsoft.com/office/drawing/2014/main" xmlns="" id="{00000000-0008-0000-0000-00008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6"/>
        <a:stretch>
          <a:fillRect/>
        </a:stretch>
      </xdr:blipFill>
      <xdr:spPr>
        <a:xfrm>
          <a:off x="19050" y="6185725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651</xdr:row>
      <xdr:rowOff>19050</xdr:rowOff>
    </xdr:from>
    <xdr:to>
      <xdr:col>0</xdr:col>
      <xdr:colOff>947166</xdr:colOff>
      <xdr:row>651</xdr:row>
      <xdr:rowOff>947166</xdr:rowOff>
    </xdr:to>
    <xdr:pic>
      <xdr:nvPicPr>
        <xdr:cNvPr id="652" name="Picture 651" descr="IW6328.jpg">
          <a:extLst>
            <a:ext uri="{FF2B5EF4-FFF2-40B4-BE49-F238E27FC236}">
              <a16:creationId xmlns:a16="http://schemas.microsoft.com/office/drawing/2014/main" xmlns="" id="{00000000-0008-0000-0000-00008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6"/>
        <a:stretch>
          <a:fillRect/>
        </a:stretch>
      </xdr:blipFill>
      <xdr:spPr>
        <a:xfrm>
          <a:off x="19050" y="6195250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652</xdr:row>
      <xdr:rowOff>19050</xdr:rowOff>
    </xdr:from>
    <xdr:to>
      <xdr:col>0</xdr:col>
      <xdr:colOff>947166</xdr:colOff>
      <xdr:row>652</xdr:row>
      <xdr:rowOff>947166</xdr:rowOff>
    </xdr:to>
    <xdr:pic>
      <xdr:nvPicPr>
        <xdr:cNvPr id="653" name="Picture 652" descr="IW6328.jpg">
          <a:extLst>
            <a:ext uri="{FF2B5EF4-FFF2-40B4-BE49-F238E27FC236}">
              <a16:creationId xmlns:a16="http://schemas.microsoft.com/office/drawing/2014/main" xmlns="" id="{00000000-0008-0000-0000-00008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6"/>
        <a:stretch>
          <a:fillRect/>
        </a:stretch>
      </xdr:blipFill>
      <xdr:spPr>
        <a:xfrm>
          <a:off x="19050" y="6204775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653</xdr:row>
      <xdr:rowOff>19050</xdr:rowOff>
    </xdr:from>
    <xdr:to>
      <xdr:col>0</xdr:col>
      <xdr:colOff>947166</xdr:colOff>
      <xdr:row>653</xdr:row>
      <xdr:rowOff>947166</xdr:rowOff>
    </xdr:to>
    <xdr:pic>
      <xdr:nvPicPr>
        <xdr:cNvPr id="654" name="Picture 653" descr="IW6330.jpg">
          <a:extLst>
            <a:ext uri="{FF2B5EF4-FFF2-40B4-BE49-F238E27FC236}">
              <a16:creationId xmlns:a16="http://schemas.microsoft.com/office/drawing/2014/main" xmlns="" id="{00000000-0008-0000-0000-00008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"/>
        <a:stretch>
          <a:fillRect/>
        </a:stretch>
      </xdr:blipFill>
      <xdr:spPr>
        <a:xfrm>
          <a:off x="19050" y="6214300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654</xdr:row>
      <xdr:rowOff>19050</xdr:rowOff>
    </xdr:from>
    <xdr:to>
      <xdr:col>0</xdr:col>
      <xdr:colOff>947166</xdr:colOff>
      <xdr:row>654</xdr:row>
      <xdr:rowOff>947166</xdr:rowOff>
    </xdr:to>
    <xdr:pic>
      <xdr:nvPicPr>
        <xdr:cNvPr id="655" name="Picture 654" descr="IW6330.jpg">
          <a:extLst>
            <a:ext uri="{FF2B5EF4-FFF2-40B4-BE49-F238E27FC236}">
              <a16:creationId xmlns:a16="http://schemas.microsoft.com/office/drawing/2014/main" xmlns="" id="{00000000-0008-0000-0000-00008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"/>
        <a:stretch>
          <a:fillRect/>
        </a:stretch>
      </xdr:blipFill>
      <xdr:spPr>
        <a:xfrm>
          <a:off x="19050" y="6223825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655</xdr:row>
      <xdr:rowOff>19050</xdr:rowOff>
    </xdr:from>
    <xdr:to>
      <xdr:col>0</xdr:col>
      <xdr:colOff>947166</xdr:colOff>
      <xdr:row>655</xdr:row>
      <xdr:rowOff>947166</xdr:rowOff>
    </xdr:to>
    <xdr:pic>
      <xdr:nvPicPr>
        <xdr:cNvPr id="656" name="Picture 655" descr="IW6330.jpg">
          <a:extLst>
            <a:ext uri="{FF2B5EF4-FFF2-40B4-BE49-F238E27FC236}">
              <a16:creationId xmlns:a16="http://schemas.microsoft.com/office/drawing/2014/main" xmlns="" id="{00000000-0008-0000-0000-00009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"/>
        <a:stretch>
          <a:fillRect/>
        </a:stretch>
      </xdr:blipFill>
      <xdr:spPr>
        <a:xfrm>
          <a:off x="19050" y="6233350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656</xdr:row>
      <xdr:rowOff>19050</xdr:rowOff>
    </xdr:from>
    <xdr:to>
      <xdr:col>0</xdr:col>
      <xdr:colOff>947166</xdr:colOff>
      <xdr:row>656</xdr:row>
      <xdr:rowOff>947166</xdr:rowOff>
    </xdr:to>
    <xdr:pic>
      <xdr:nvPicPr>
        <xdr:cNvPr id="657" name="Picture 656" descr="IA0927.jpg">
          <a:extLst>
            <a:ext uri="{FF2B5EF4-FFF2-40B4-BE49-F238E27FC236}">
              <a16:creationId xmlns:a16="http://schemas.microsoft.com/office/drawing/2014/main" xmlns="" id="{00000000-0008-0000-0000-00009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/>
        <a:stretch>
          <a:fillRect/>
        </a:stretch>
      </xdr:blipFill>
      <xdr:spPr>
        <a:xfrm>
          <a:off x="19050" y="6242875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657</xdr:row>
      <xdr:rowOff>166370</xdr:rowOff>
    </xdr:from>
    <xdr:to>
      <xdr:col>0</xdr:col>
      <xdr:colOff>948690</xdr:colOff>
      <xdr:row>657</xdr:row>
      <xdr:rowOff>786130</xdr:rowOff>
    </xdr:to>
    <xdr:pic>
      <xdr:nvPicPr>
        <xdr:cNvPr id="658" name="Picture 657" descr="GN2072.jpg">
          <a:extLst>
            <a:ext uri="{FF2B5EF4-FFF2-40B4-BE49-F238E27FC236}">
              <a16:creationId xmlns:a16="http://schemas.microsoft.com/office/drawing/2014/main" xmlns="" id="{00000000-0008-0000-0000-00009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9"/>
        <a:stretch>
          <a:fillRect/>
        </a:stretch>
      </xdr:blipFill>
      <xdr:spPr>
        <a:xfrm>
          <a:off x="19050" y="625387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658</xdr:row>
      <xdr:rowOff>166370</xdr:rowOff>
    </xdr:from>
    <xdr:to>
      <xdr:col>0</xdr:col>
      <xdr:colOff>948690</xdr:colOff>
      <xdr:row>658</xdr:row>
      <xdr:rowOff>786130</xdr:rowOff>
    </xdr:to>
    <xdr:pic>
      <xdr:nvPicPr>
        <xdr:cNvPr id="659" name="Picture 658" descr="GN2072.jpg">
          <a:extLst>
            <a:ext uri="{FF2B5EF4-FFF2-40B4-BE49-F238E27FC236}">
              <a16:creationId xmlns:a16="http://schemas.microsoft.com/office/drawing/2014/main" xmlns="" id="{00000000-0008-0000-0000-00009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9"/>
        <a:stretch>
          <a:fillRect/>
        </a:stretch>
      </xdr:blipFill>
      <xdr:spPr>
        <a:xfrm>
          <a:off x="19050" y="626339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659</xdr:row>
      <xdr:rowOff>168086</xdr:rowOff>
    </xdr:from>
    <xdr:to>
      <xdr:col>0</xdr:col>
      <xdr:colOff>947166</xdr:colOff>
      <xdr:row>659</xdr:row>
      <xdr:rowOff>784414</xdr:rowOff>
    </xdr:to>
    <xdr:pic>
      <xdr:nvPicPr>
        <xdr:cNvPr id="660" name="Picture 659" descr="GU8888.jpg">
          <a:extLst>
            <a:ext uri="{FF2B5EF4-FFF2-40B4-BE49-F238E27FC236}">
              <a16:creationId xmlns:a16="http://schemas.microsoft.com/office/drawing/2014/main" xmlns="" id="{00000000-0008-0000-0000-00009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/>
        <a:stretch>
          <a:fillRect/>
        </a:stretch>
      </xdr:blipFill>
      <xdr:spPr>
        <a:xfrm>
          <a:off x="19050" y="62729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660</xdr:row>
      <xdr:rowOff>168086</xdr:rowOff>
    </xdr:from>
    <xdr:to>
      <xdr:col>0</xdr:col>
      <xdr:colOff>947166</xdr:colOff>
      <xdr:row>660</xdr:row>
      <xdr:rowOff>784414</xdr:rowOff>
    </xdr:to>
    <xdr:pic>
      <xdr:nvPicPr>
        <xdr:cNvPr id="661" name="Picture 660" descr="GU8888.jpg">
          <a:extLst>
            <a:ext uri="{FF2B5EF4-FFF2-40B4-BE49-F238E27FC236}">
              <a16:creationId xmlns:a16="http://schemas.microsoft.com/office/drawing/2014/main" xmlns="" id="{00000000-0008-0000-0000-00009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/>
        <a:stretch>
          <a:fillRect/>
        </a:stretch>
      </xdr:blipFill>
      <xdr:spPr>
        <a:xfrm>
          <a:off x="19050" y="62824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661</xdr:row>
      <xdr:rowOff>19050</xdr:rowOff>
    </xdr:from>
    <xdr:to>
      <xdr:col>0</xdr:col>
      <xdr:colOff>948690</xdr:colOff>
      <xdr:row>661</xdr:row>
      <xdr:rowOff>948690</xdr:rowOff>
    </xdr:to>
    <xdr:pic>
      <xdr:nvPicPr>
        <xdr:cNvPr id="662" name="Picture 661" descr="JE8347.jpg">
          <a:extLst>
            <a:ext uri="{FF2B5EF4-FFF2-40B4-BE49-F238E27FC236}">
              <a16:creationId xmlns:a16="http://schemas.microsoft.com/office/drawing/2014/main" xmlns="" id="{00000000-0008-0000-0000-00009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/>
        <a:stretch>
          <a:fillRect/>
        </a:stretch>
      </xdr:blipFill>
      <xdr:spPr>
        <a:xfrm>
          <a:off x="19050" y="6290500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662</xdr:row>
      <xdr:rowOff>19050</xdr:rowOff>
    </xdr:from>
    <xdr:to>
      <xdr:col>0</xdr:col>
      <xdr:colOff>947166</xdr:colOff>
      <xdr:row>662</xdr:row>
      <xdr:rowOff>947166</xdr:rowOff>
    </xdr:to>
    <xdr:pic>
      <xdr:nvPicPr>
        <xdr:cNvPr id="663" name="Picture 662" descr="JD1303.jpg">
          <a:extLst>
            <a:ext uri="{FF2B5EF4-FFF2-40B4-BE49-F238E27FC236}">
              <a16:creationId xmlns:a16="http://schemas.microsoft.com/office/drawing/2014/main" xmlns="" id="{00000000-0008-0000-0000-00009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2"/>
        <a:stretch>
          <a:fillRect/>
        </a:stretch>
      </xdr:blipFill>
      <xdr:spPr>
        <a:xfrm>
          <a:off x="19050" y="6300025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663</xdr:row>
      <xdr:rowOff>19050</xdr:rowOff>
    </xdr:from>
    <xdr:to>
      <xdr:col>0</xdr:col>
      <xdr:colOff>947166</xdr:colOff>
      <xdr:row>663</xdr:row>
      <xdr:rowOff>947166</xdr:rowOff>
    </xdr:to>
    <xdr:pic>
      <xdr:nvPicPr>
        <xdr:cNvPr id="664" name="Picture 663" descr="IC4995.jpg">
          <a:extLst>
            <a:ext uri="{FF2B5EF4-FFF2-40B4-BE49-F238E27FC236}">
              <a16:creationId xmlns:a16="http://schemas.microsoft.com/office/drawing/2014/main" xmlns="" id="{00000000-0008-0000-0000-00009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"/>
        <a:stretch>
          <a:fillRect/>
        </a:stretch>
      </xdr:blipFill>
      <xdr:spPr>
        <a:xfrm>
          <a:off x="19050" y="6309550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664</xdr:row>
      <xdr:rowOff>168086</xdr:rowOff>
    </xdr:from>
    <xdr:to>
      <xdr:col>0</xdr:col>
      <xdr:colOff>947166</xdr:colOff>
      <xdr:row>664</xdr:row>
      <xdr:rowOff>784414</xdr:rowOff>
    </xdr:to>
    <xdr:pic>
      <xdr:nvPicPr>
        <xdr:cNvPr id="665" name="Picture 664" descr="GN2018.jpg">
          <a:extLst>
            <a:ext uri="{FF2B5EF4-FFF2-40B4-BE49-F238E27FC236}">
              <a16:creationId xmlns:a16="http://schemas.microsoft.com/office/drawing/2014/main" xmlns="" id="{00000000-0008-0000-0000-00009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4"/>
        <a:stretch>
          <a:fillRect/>
        </a:stretch>
      </xdr:blipFill>
      <xdr:spPr>
        <a:xfrm>
          <a:off x="19050" y="63205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665</xdr:row>
      <xdr:rowOff>166370</xdr:rowOff>
    </xdr:from>
    <xdr:to>
      <xdr:col>0</xdr:col>
      <xdr:colOff>948690</xdr:colOff>
      <xdr:row>665</xdr:row>
      <xdr:rowOff>786130</xdr:rowOff>
    </xdr:to>
    <xdr:pic>
      <xdr:nvPicPr>
        <xdr:cNvPr id="666" name="Picture 665" descr="GE6133.jpg">
          <a:extLst>
            <a:ext uri="{FF2B5EF4-FFF2-40B4-BE49-F238E27FC236}">
              <a16:creationId xmlns:a16="http://schemas.microsoft.com/office/drawing/2014/main" xmlns="" id="{00000000-0008-0000-0000-00009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5"/>
        <a:stretch>
          <a:fillRect/>
        </a:stretch>
      </xdr:blipFill>
      <xdr:spPr>
        <a:xfrm>
          <a:off x="19050" y="633007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666</xdr:row>
      <xdr:rowOff>19050</xdr:rowOff>
    </xdr:from>
    <xdr:to>
      <xdr:col>0</xdr:col>
      <xdr:colOff>947166</xdr:colOff>
      <xdr:row>666</xdr:row>
      <xdr:rowOff>947166</xdr:rowOff>
    </xdr:to>
    <xdr:pic>
      <xdr:nvPicPr>
        <xdr:cNvPr id="667" name="Picture 666" descr="IY0439.jpg">
          <a:extLst>
            <a:ext uri="{FF2B5EF4-FFF2-40B4-BE49-F238E27FC236}">
              <a16:creationId xmlns:a16="http://schemas.microsoft.com/office/drawing/2014/main" xmlns="" id="{00000000-0008-0000-0000-00009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6"/>
        <a:stretch>
          <a:fillRect/>
        </a:stretch>
      </xdr:blipFill>
      <xdr:spPr>
        <a:xfrm>
          <a:off x="19050" y="6338125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667</xdr:row>
      <xdr:rowOff>19050</xdr:rowOff>
    </xdr:from>
    <xdr:to>
      <xdr:col>0</xdr:col>
      <xdr:colOff>947166</xdr:colOff>
      <xdr:row>667</xdr:row>
      <xdr:rowOff>947166</xdr:rowOff>
    </xdr:to>
    <xdr:pic>
      <xdr:nvPicPr>
        <xdr:cNvPr id="668" name="Picture 667" descr="IX4024.jpg">
          <a:extLst>
            <a:ext uri="{FF2B5EF4-FFF2-40B4-BE49-F238E27FC236}">
              <a16:creationId xmlns:a16="http://schemas.microsoft.com/office/drawing/2014/main" xmlns="" id="{00000000-0008-0000-0000-00009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"/>
        <a:stretch>
          <a:fillRect/>
        </a:stretch>
      </xdr:blipFill>
      <xdr:spPr>
        <a:xfrm>
          <a:off x="19050" y="6347650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668</xdr:row>
      <xdr:rowOff>19050</xdr:rowOff>
    </xdr:from>
    <xdr:to>
      <xdr:col>0</xdr:col>
      <xdr:colOff>947166</xdr:colOff>
      <xdr:row>668</xdr:row>
      <xdr:rowOff>947166</xdr:rowOff>
    </xdr:to>
    <xdr:pic>
      <xdr:nvPicPr>
        <xdr:cNvPr id="669" name="Picture 668" descr="JE6455.jpg">
          <a:extLst>
            <a:ext uri="{FF2B5EF4-FFF2-40B4-BE49-F238E27FC236}">
              <a16:creationId xmlns:a16="http://schemas.microsoft.com/office/drawing/2014/main" xmlns="" id="{00000000-0008-0000-0000-00009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"/>
        <a:stretch>
          <a:fillRect/>
        </a:stretch>
      </xdr:blipFill>
      <xdr:spPr>
        <a:xfrm>
          <a:off x="19050" y="6357175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669</xdr:row>
      <xdr:rowOff>19050</xdr:rowOff>
    </xdr:from>
    <xdr:to>
      <xdr:col>0</xdr:col>
      <xdr:colOff>947166</xdr:colOff>
      <xdr:row>669</xdr:row>
      <xdr:rowOff>947166</xdr:rowOff>
    </xdr:to>
    <xdr:pic>
      <xdr:nvPicPr>
        <xdr:cNvPr id="670" name="Picture 669" descr="JE6456.jpg">
          <a:extLst>
            <a:ext uri="{FF2B5EF4-FFF2-40B4-BE49-F238E27FC236}">
              <a16:creationId xmlns:a16="http://schemas.microsoft.com/office/drawing/2014/main" xmlns="" id="{00000000-0008-0000-0000-00009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/>
        <a:stretch>
          <a:fillRect/>
        </a:stretch>
      </xdr:blipFill>
      <xdr:spPr>
        <a:xfrm>
          <a:off x="19050" y="6366700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670</xdr:row>
      <xdr:rowOff>19050</xdr:rowOff>
    </xdr:from>
    <xdr:to>
      <xdr:col>0</xdr:col>
      <xdr:colOff>947166</xdr:colOff>
      <xdr:row>670</xdr:row>
      <xdr:rowOff>947166</xdr:rowOff>
    </xdr:to>
    <xdr:pic>
      <xdr:nvPicPr>
        <xdr:cNvPr id="671" name="Picture 670" descr="JH1308.jpg">
          <a:extLst>
            <a:ext uri="{FF2B5EF4-FFF2-40B4-BE49-F238E27FC236}">
              <a16:creationId xmlns:a16="http://schemas.microsoft.com/office/drawing/2014/main" xmlns="" id="{00000000-0008-0000-0000-00009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"/>
        <a:stretch>
          <a:fillRect/>
        </a:stretch>
      </xdr:blipFill>
      <xdr:spPr>
        <a:xfrm>
          <a:off x="19050" y="6376225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671</xdr:row>
      <xdr:rowOff>19050</xdr:rowOff>
    </xdr:from>
    <xdr:to>
      <xdr:col>0</xdr:col>
      <xdr:colOff>947166</xdr:colOff>
      <xdr:row>671</xdr:row>
      <xdr:rowOff>947166</xdr:rowOff>
    </xdr:to>
    <xdr:pic>
      <xdr:nvPicPr>
        <xdr:cNvPr id="672" name="Picture 671" descr="DX7971.jpg">
          <a:extLst>
            <a:ext uri="{FF2B5EF4-FFF2-40B4-BE49-F238E27FC236}">
              <a16:creationId xmlns:a16="http://schemas.microsoft.com/office/drawing/2014/main" xmlns="" id="{00000000-0008-0000-0000-0000A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"/>
        <a:stretch>
          <a:fillRect/>
        </a:stretch>
      </xdr:blipFill>
      <xdr:spPr>
        <a:xfrm>
          <a:off x="19050" y="6385750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672</xdr:row>
      <xdr:rowOff>19050</xdr:rowOff>
    </xdr:from>
    <xdr:to>
      <xdr:col>0</xdr:col>
      <xdr:colOff>948690</xdr:colOff>
      <xdr:row>672</xdr:row>
      <xdr:rowOff>948690</xdr:rowOff>
    </xdr:to>
    <xdr:pic>
      <xdr:nvPicPr>
        <xdr:cNvPr id="673" name="Picture 672" descr="GT6635.jpg">
          <a:extLst>
            <a:ext uri="{FF2B5EF4-FFF2-40B4-BE49-F238E27FC236}">
              <a16:creationId xmlns:a16="http://schemas.microsoft.com/office/drawing/2014/main" xmlns="" id="{00000000-0008-0000-0000-0000A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"/>
        <a:stretch>
          <a:fillRect/>
        </a:stretch>
      </xdr:blipFill>
      <xdr:spPr>
        <a:xfrm>
          <a:off x="19050" y="6395275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673</xdr:row>
      <xdr:rowOff>19050</xdr:rowOff>
    </xdr:from>
    <xdr:to>
      <xdr:col>0</xdr:col>
      <xdr:colOff>948690</xdr:colOff>
      <xdr:row>673</xdr:row>
      <xdr:rowOff>948690</xdr:rowOff>
    </xdr:to>
    <xdr:pic>
      <xdr:nvPicPr>
        <xdr:cNvPr id="674" name="Picture 673" descr="GT6635.jpg">
          <a:extLst>
            <a:ext uri="{FF2B5EF4-FFF2-40B4-BE49-F238E27FC236}">
              <a16:creationId xmlns:a16="http://schemas.microsoft.com/office/drawing/2014/main" xmlns="" id="{00000000-0008-0000-0000-0000A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"/>
        <a:stretch>
          <a:fillRect/>
        </a:stretch>
      </xdr:blipFill>
      <xdr:spPr>
        <a:xfrm>
          <a:off x="19050" y="6404800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674</xdr:row>
      <xdr:rowOff>19050</xdr:rowOff>
    </xdr:from>
    <xdr:to>
      <xdr:col>0</xdr:col>
      <xdr:colOff>947166</xdr:colOff>
      <xdr:row>674</xdr:row>
      <xdr:rowOff>947166</xdr:rowOff>
    </xdr:to>
    <xdr:pic>
      <xdr:nvPicPr>
        <xdr:cNvPr id="675" name="Picture 674" descr="HC6279.jpg">
          <a:extLst>
            <a:ext uri="{FF2B5EF4-FFF2-40B4-BE49-F238E27FC236}">
              <a16:creationId xmlns:a16="http://schemas.microsoft.com/office/drawing/2014/main" xmlns="" id="{00000000-0008-0000-0000-0000A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"/>
        <a:stretch>
          <a:fillRect/>
        </a:stretch>
      </xdr:blipFill>
      <xdr:spPr>
        <a:xfrm>
          <a:off x="19050" y="6414325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675</xdr:row>
      <xdr:rowOff>19050</xdr:rowOff>
    </xdr:from>
    <xdr:to>
      <xdr:col>0</xdr:col>
      <xdr:colOff>947166</xdr:colOff>
      <xdr:row>675</xdr:row>
      <xdr:rowOff>947166</xdr:rowOff>
    </xdr:to>
    <xdr:pic>
      <xdr:nvPicPr>
        <xdr:cNvPr id="676" name="Picture 675" descr="HC6279.jpg">
          <a:extLst>
            <a:ext uri="{FF2B5EF4-FFF2-40B4-BE49-F238E27FC236}">
              <a16:creationId xmlns:a16="http://schemas.microsoft.com/office/drawing/2014/main" xmlns="" id="{00000000-0008-0000-0000-0000A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"/>
        <a:stretch>
          <a:fillRect/>
        </a:stretch>
      </xdr:blipFill>
      <xdr:spPr>
        <a:xfrm>
          <a:off x="19050" y="6423850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676</xdr:row>
      <xdr:rowOff>19050</xdr:rowOff>
    </xdr:from>
    <xdr:to>
      <xdr:col>0</xdr:col>
      <xdr:colOff>947166</xdr:colOff>
      <xdr:row>676</xdr:row>
      <xdr:rowOff>947166</xdr:rowOff>
    </xdr:to>
    <xdr:pic>
      <xdr:nvPicPr>
        <xdr:cNvPr id="677" name="Picture 676" descr="HC6279.jpg">
          <a:extLst>
            <a:ext uri="{FF2B5EF4-FFF2-40B4-BE49-F238E27FC236}">
              <a16:creationId xmlns:a16="http://schemas.microsoft.com/office/drawing/2014/main" xmlns="" id="{00000000-0008-0000-0000-0000A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"/>
        <a:stretch>
          <a:fillRect/>
        </a:stretch>
      </xdr:blipFill>
      <xdr:spPr>
        <a:xfrm>
          <a:off x="19050" y="6433375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677</xdr:row>
      <xdr:rowOff>19050</xdr:rowOff>
    </xdr:from>
    <xdr:to>
      <xdr:col>0</xdr:col>
      <xdr:colOff>948690</xdr:colOff>
      <xdr:row>677</xdr:row>
      <xdr:rowOff>948690</xdr:rowOff>
    </xdr:to>
    <xdr:pic>
      <xdr:nvPicPr>
        <xdr:cNvPr id="678" name="Picture 677" descr="IV6939.jpg">
          <a:extLst>
            <a:ext uri="{FF2B5EF4-FFF2-40B4-BE49-F238E27FC236}">
              <a16:creationId xmlns:a16="http://schemas.microsoft.com/office/drawing/2014/main" xmlns="" id="{00000000-0008-0000-0000-0000A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4"/>
        <a:stretch>
          <a:fillRect/>
        </a:stretch>
      </xdr:blipFill>
      <xdr:spPr>
        <a:xfrm>
          <a:off x="19050" y="6442900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678</xdr:row>
      <xdr:rowOff>19050</xdr:rowOff>
    </xdr:from>
    <xdr:to>
      <xdr:col>0</xdr:col>
      <xdr:colOff>948690</xdr:colOff>
      <xdr:row>678</xdr:row>
      <xdr:rowOff>948690</xdr:rowOff>
    </xdr:to>
    <xdr:pic>
      <xdr:nvPicPr>
        <xdr:cNvPr id="679" name="Picture 678" descr="619995.jpg">
          <a:extLst>
            <a:ext uri="{FF2B5EF4-FFF2-40B4-BE49-F238E27FC236}">
              <a16:creationId xmlns:a16="http://schemas.microsoft.com/office/drawing/2014/main" xmlns="" id="{00000000-0008-0000-0000-0000A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"/>
        <a:stretch>
          <a:fillRect/>
        </a:stretch>
      </xdr:blipFill>
      <xdr:spPr>
        <a:xfrm>
          <a:off x="19050" y="6452425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679</xdr:row>
      <xdr:rowOff>19050</xdr:rowOff>
    </xdr:from>
    <xdr:to>
      <xdr:col>0</xdr:col>
      <xdr:colOff>948690</xdr:colOff>
      <xdr:row>679</xdr:row>
      <xdr:rowOff>948690</xdr:rowOff>
    </xdr:to>
    <xdr:pic>
      <xdr:nvPicPr>
        <xdr:cNvPr id="680" name="Picture 679" descr="HG0339.jpg">
          <a:extLst>
            <a:ext uri="{FF2B5EF4-FFF2-40B4-BE49-F238E27FC236}">
              <a16:creationId xmlns:a16="http://schemas.microsoft.com/office/drawing/2014/main" xmlns="" id="{00000000-0008-0000-0000-0000A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6"/>
        <a:stretch>
          <a:fillRect/>
        </a:stretch>
      </xdr:blipFill>
      <xdr:spPr>
        <a:xfrm>
          <a:off x="19050" y="6461950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680</xdr:row>
      <xdr:rowOff>168086</xdr:rowOff>
    </xdr:from>
    <xdr:to>
      <xdr:col>0</xdr:col>
      <xdr:colOff>947166</xdr:colOff>
      <xdr:row>680</xdr:row>
      <xdr:rowOff>784414</xdr:rowOff>
    </xdr:to>
    <xdr:pic>
      <xdr:nvPicPr>
        <xdr:cNvPr id="681" name="Picture 680" descr="GX2896.jpg">
          <a:extLst>
            <a:ext uri="{FF2B5EF4-FFF2-40B4-BE49-F238E27FC236}">
              <a16:creationId xmlns:a16="http://schemas.microsoft.com/office/drawing/2014/main" xmlns="" id="{00000000-0008-0000-0000-0000A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7"/>
        <a:stretch>
          <a:fillRect/>
        </a:stretch>
      </xdr:blipFill>
      <xdr:spPr>
        <a:xfrm>
          <a:off x="19050" y="64729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681</xdr:row>
      <xdr:rowOff>166370</xdr:rowOff>
    </xdr:from>
    <xdr:to>
      <xdr:col>0</xdr:col>
      <xdr:colOff>948690</xdr:colOff>
      <xdr:row>681</xdr:row>
      <xdr:rowOff>786130</xdr:rowOff>
    </xdr:to>
    <xdr:pic>
      <xdr:nvPicPr>
        <xdr:cNvPr id="682" name="Picture 681" descr="GZ1476.jpg">
          <a:extLst>
            <a:ext uri="{FF2B5EF4-FFF2-40B4-BE49-F238E27FC236}">
              <a16:creationId xmlns:a16="http://schemas.microsoft.com/office/drawing/2014/main" xmlns="" id="{00000000-0008-0000-0000-0000A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8"/>
        <a:stretch>
          <a:fillRect/>
        </a:stretch>
      </xdr:blipFill>
      <xdr:spPr>
        <a:xfrm>
          <a:off x="19050" y="648247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682</xdr:row>
      <xdr:rowOff>166370</xdr:rowOff>
    </xdr:from>
    <xdr:to>
      <xdr:col>0</xdr:col>
      <xdr:colOff>948690</xdr:colOff>
      <xdr:row>682</xdr:row>
      <xdr:rowOff>786130</xdr:rowOff>
    </xdr:to>
    <xdr:pic>
      <xdr:nvPicPr>
        <xdr:cNvPr id="683" name="Picture 682" descr="GZ1476.jpg">
          <a:extLst>
            <a:ext uri="{FF2B5EF4-FFF2-40B4-BE49-F238E27FC236}">
              <a16:creationId xmlns:a16="http://schemas.microsoft.com/office/drawing/2014/main" xmlns="" id="{00000000-0008-0000-0000-0000A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8"/>
        <a:stretch>
          <a:fillRect/>
        </a:stretch>
      </xdr:blipFill>
      <xdr:spPr>
        <a:xfrm>
          <a:off x="19050" y="649199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683</xdr:row>
      <xdr:rowOff>166370</xdr:rowOff>
    </xdr:from>
    <xdr:to>
      <xdr:col>0</xdr:col>
      <xdr:colOff>948690</xdr:colOff>
      <xdr:row>683</xdr:row>
      <xdr:rowOff>786130</xdr:rowOff>
    </xdr:to>
    <xdr:pic>
      <xdr:nvPicPr>
        <xdr:cNvPr id="684" name="Picture 683" descr="GZ1476.jpg">
          <a:extLst>
            <a:ext uri="{FF2B5EF4-FFF2-40B4-BE49-F238E27FC236}">
              <a16:creationId xmlns:a16="http://schemas.microsoft.com/office/drawing/2014/main" xmlns="" id="{00000000-0008-0000-0000-0000A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8"/>
        <a:stretch>
          <a:fillRect/>
        </a:stretch>
      </xdr:blipFill>
      <xdr:spPr>
        <a:xfrm>
          <a:off x="19050" y="650152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684</xdr:row>
      <xdr:rowOff>166370</xdr:rowOff>
    </xdr:from>
    <xdr:to>
      <xdr:col>0</xdr:col>
      <xdr:colOff>948690</xdr:colOff>
      <xdr:row>684</xdr:row>
      <xdr:rowOff>786130</xdr:rowOff>
    </xdr:to>
    <xdr:pic>
      <xdr:nvPicPr>
        <xdr:cNvPr id="685" name="Picture 684" descr="GZ1476.jpg">
          <a:extLst>
            <a:ext uri="{FF2B5EF4-FFF2-40B4-BE49-F238E27FC236}">
              <a16:creationId xmlns:a16="http://schemas.microsoft.com/office/drawing/2014/main" xmlns="" id="{00000000-0008-0000-0000-0000A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8"/>
        <a:stretch>
          <a:fillRect/>
        </a:stretch>
      </xdr:blipFill>
      <xdr:spPr>
        <a:xfrm>
          <a:off x="19050" y="651104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685</xdr:row>
      <xdr:rowOff>166370</xdr:rowOff>
    </xdr:from>
    <xdr:to>
      <xdr:col>0</xdr:col>
      <xdr:colOff>948690</xdr:colOff>
      <xdr:row>685</xdr:row>
      <xdr:rowOff>786130</xdr:rowOff>
    </xdr:to>
    <xdr:pic>
      <xdr:nvPicPr>
        <xdr:cNvPr id="686" name="Picture 685" descr="GZ1476.jpg">
          <a:extLst>
            <a:ext uri="{FF2B5EF4-FFF2-40B4-BE49-F238E27FC236}">
              <a16:creationId xmlns:a16="http://schemas.microsoft.com/office/drawing/2014/main" xmlns="" id="{00000000-0008-0000-0000-0000A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8"/>
        <a:stretch>
          <a:fillRect/>
        </a:stretch>
      </xdr:blipFill>
      <xdr:spPr>
        <a:xfrm>
          <a:off x="19050" y="652057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686</xdr:row>
      <xdr:rowOff>166370</xdr:rowOff>
    </xdr:from>
    <xdr:to>
      <xdr:col>0</xdr:col>
      <xdr:colOff>948690</xdr:colOff>
      <xdr:row>686</xdr:row>
      <xdr:rowOff>786130</xdr:rowOff>
    </xdr:to>
    <xdr:pic>
      <xdr:nvPicPr>
        <xdr:cNvPr id="687" name="Picture 686" descr="GZ1476.jpg">
          <a:extLst>
            <a:ext uri="{FF2B5EF4-FFF2-40B4-BE49-F238E27FC236}">
              <a16:creationId xmlns:a16="http://schemas.microsoft.com/office/drawing/2014/main" xmlns="" id="{00000000-0008-0000-0000-0000A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8"/>
        <a:stretch>
          <a:fillRect/>
        </a:stretch>
      </xdr:blipFill>
      <xdr:spPr>
        <a:xfrm>
          <a:off x="19050" y="653009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687</xdr:row>
      <xdr:rowOff>166370</xdr:rowOff>
    </xdr:from>
    <xdr:to>
      <xdr:col>0</xdr:col>
      <xdr:colOff>948690</xdr:colOff>
      <xdr:row>687</xdr:row>
      <xdr:rowOff>786130</xdr:rowOff>
    </xdr:to>
    <xdr:pic>
      <xdr:nvPicPr>
        <xdr:cNvPr id="688" name="Picture 687" descr="IH8243.jpg">
          <a:extLst>
            <a:ext uri="{FF2B5EF4-FFF2-40B4-BE49-F238E27FC236}">
              <a16:creationId xmlns:a16="http://schemas.microsoft.com/office/drawing/2014/main" xmlns="" id="{00000000-0008-0000-0000-0000B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9"/>
        <a:stretch>
          <a:fillRect/>
        </a:stretch>
      </xdr:blipFill>
      <xdr:spPr>
        <a:xfrm>
          <a:off x="19050" y="653962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688</xdr:row>
      <xdr:rowOff>166370</xdr:rowOff>
    </xdr:from>
    <xdr:to>
      <xdr:col>0</xdr:col>
      <xdr:colOff>948690</xdr:colOff>
      <xdr:row>688</xdr:row>
      <xdr:rowOff>786130</xdr:rowOff>
    </xdr:to>
    <xdr:pic>
      <xdr:nvPicPr>
        <xdr:cNvPr id="689" name="Picture 688" descr="IH8243.jpg">
          <a:extLst>
            <a:ext uri="{FF2B5EF4-FFF2-40B4-BE49-F238E27FC236}">
              <a16:creationId xmlns:a16="http://schemas.microsoft.com/office/drawing/2014/main" xmlns="" id="{00000000-0008-0000-0000-0000B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9"/>
        <a:stretch>
          <a:fillRect/>
        </a:stretch>
      </xdr:blipFill>
      <xdr:spPr>
        <a:xfrm>
          <a:off x="19050" y="654914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689</xdr:row>
      <xdr:rowOff>166370</xdr:rowOff>
    </xdr:from>
    <xdr:to>
      <xdr:col>0</xdr:col>
      <xdr:colOff>948690</xdr:colOff>
      <xdr:row>689</xdr:row>
      <xdr:rowOff>786130</xdr:rowOff>
    </xdr:to>
    <xdr:pic>
      <xdr:nvPicPr>
        <xdr:cNvPr id="690" name="Picture 689" descr="IH8243.jpg">
          <a:extLst>
            <a:ext uri="{FF2B5EF4-FFF2-40B4-BE49-F238E27FC236}">
              <a16:creationId xmlns:a16="http://schemas.microsoft.com/office/drawing/2014/main" xmlns="" id="{00000000-0008-0000-0000-0000B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9"/>
        <a:stretch>
          <a:fillRect/>
        </a:stretch>
      </xdr:blipFill>
      <xdr:spPr>
        <a:xfrm>
          <a:off x="19050" y="655867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690</xdr:row>
      <xdr:rowOff>166370</xdr:rowOff>
    </xdr:from>
    <xdr:to>
      <xdr:col>0</xdr:col>
      <xdr:colOff>948690</xdr:colOff>
      <xdr:row>690</xdr:row>
      <xdr:rowOff>786130</xdr:rowOff>
    </xdr:to>
    <xdr:pic>
      <xdr:nvPicPr>
        <xdr:cNvPr id="691" name="Picture 690" descr="IH8243.jpg">
          <a:extLst>
            <a:ext uri="{FF2B5EF4-FFF2-40B4-BE49-F238E27FC236}">
              <a16:creationId xmlns:a16="http://schemas.microsoft.com/office/drawing/2014/main" xmlns="" id="{00000000-0008-0000-0000-0000B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9"/>
        <a:stretch>
          <a:fillRect/>
        </a:stretch>
      </xdr:blipFill>
      <xdr:spPr>
        <a:xfrm>
          <a:off x="19050" y="656819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691</xdr:row>
      <xdr:rowOff>166370</xdr:rowOff>
    </xdr:from>
    <xdr:to>
      <xdr:col>0</xdr:col>
      <xdr:colOff>948690</xdr:colOff>
      <xdr:row>691</xdr:row>
      <xdr:rowOff>786130</xdr:rowOff>
    </xdr:to>
    <xdr:pic>
      <xdr:nvPicPr>
        <xdr:cNvPr id="692" name="Picture 691" descr="IH8243.jpg">
          <a:extLst>
            <a:ext uri="{FF2B5EF4-FFF2-40B4-BE49-F238E27FC236}">
              <a16:creationId xmlns:a16="http://schemas.microsoft.com/office/drawing/2014/main" xmlns="" id="{00000000-0008-0000-0000-0000B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9"/>
        <a:stretch>
          <a:fillRect/>
        </a:stretch>
      </xdr:blipFill>
      <xdr:spPr>
        <a:xfrm>
          <a:off x="19050" y="657772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692</xdr:row>
      <xdr:rowOff>166370</xdr:rowOff>
    </xdr:from>
    <xdr:to>
      <xdr:col>0</xdr:col>
      <xdr:colOff>948690</xdr:colOff>
      <xdr:row>692</xdr:row>
      <xdr:rowOff>786130</xdr:rowOff>
    </xdr:to>
    <xdr:pic>
      <xdr:nvPicPr>
        <xdr:cNvPr id="693" name="Picture 692" descr="IH8243.jpg">
          <a:extLst>
            <a:ext uri="{FF2B5EF4-FFF2-40B4-BE49-F238E27FC236}">
              <a16:creationId xmlns:a16="http://schemas.microsoft.com/office/drawing/2014/main" xmlns="" id="{00000000-0008-0000-0000-0000B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9"/>
        <a:stretch>
          <a:fillRect/>
        </a:stretch>
      </xdr:blipFill>
      <xdr:spPr>
        <a:xfrm>
          <a:off x="19050" y="658724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693</xdr:row>
      <xdr:rowOff>166370</xdr:rowOff>
    </xdr:from>
    <xdr:to>
      <xdr:col>0</xdr:col>
      <xdr:colOff>948690</xdr:colOff>
      <xdr:row>693</xdr:row>
      <xdr:rowOff>786130</xdr:rowOff>
    </xdr:to>
    <xdr:pic>
      <xdr:nvPicPr>
        <xdr:cNvPr id="694" name="Picture 693" descr="IH8243.jpg">
          <a:extLst>
            <a:ext uri="{FF2B5EF4-FFF2-40B4-BE49-F238E27FC236}">
              <a16:creationId xmlns:a16="http://schemas.microsoft.com/office/drawing/2014/main" xmlns="" id="{00000000-0008-0000-0000-0000B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9"/>
        <a:stretch>
          <a:fillRect/>
        </a:stretch>
      </xdr:blipFill>
      <xdr:spPr>
        <a:xfrm>
          <a:off x="19050" y="659677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694</xdr:row>
      <xdr:rowOff>166370</xdr:rowOff>
    </xdr:from>
    <xdr:to>
      <xdr:col>0</xdr:col>
      <xdr:colOff>948690</xdr:colOff>
      <xdr:row>694</xdr:row>
      <xdr:rowOff>786130</xdr:rowOff>
    </xdr:to>
    <xdr:pic>
      <xdr:nvPicPr>
        <xdr:cNvPr id="695" name="Picture 694" descr="IH8243.jpg">
          <a:extLst>
            <a:ext uri="{FF2B5EF4-FFF2-40B4-BE49-F238E27FC236}">
              <a16:creationId xmlns:a16="http://schemas.microsoft.com/office/drawing/2014/main" xmlns="" id="{00000000-0008-0000-0000-0000B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9"/>
        <a:stretch>
          <a:fillRect/>
        </a:stretch>
      </xdr:blipFill>
      <xdr:spPr>
        <a:xfrm>
          <a:off x="19050" y="660629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695</xdr:row>
      <xdr:rowOff>166370</xdr:rowOff>
    </xdr:from>
    <xdr:to>
      <xdr:col>0</xdr:col>
      <xdr:colOff>948690</xdr:colOff>
      <xdr:row>695</xdr:row>
      <xdr:rowOff>786130</xdr:rowOff>
    </xdr:to>
    <xdr:pic>
      <xdr:nvPicPr>
        <xdr:cNvPr id="696" name="Picture 695" descr="IH8243.jpg">
          <a:extLst>
            <a:ext uri="{FF2B5EF4-FFF2-40B4-BE49-F238E27FC236}">
              <a16:creationId xmlns:a16="http://schemas.microsoft.com/office/drawing/2014/main" xmlns="" id="{00000000-0008-0000-0000-0000B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9"/>
        <a:stretch>
          <a:fillRect/>
        </a:stretch>
      </xdr:blipFill>
      <xdr:spPr>
        <a:xfrm>
          <a:off x="19050" y="661582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696</xdr:row>
      <xdr:rowOff>166370</xdr:rowOff>
    </xdr:from>
    <xdr:to>
      <xdr:col>0</xdr:col>
      <xdr:colOff>948690</xdr:colOff>
      <xdr:row>696</xdr:row>
      <xdr:rowOff>786130</xdr:rowOff>
    </xdr:to>
    <xdr:pic>
      <xdr:nvPicPr>
        <xdr:cNvPr id="697" name="Picture 696" descr="IH8243.jpg">
          <a:extLst>
            <a:ext uri="{FF2B5EF4-FFF2-40B4-BE49-F238E27FC236}">
              <a16:creationId xmlns:a16="http://schemas.microsoft.com/office/drawing/2014/main" xmlns="" id="{00000000-0008-0000-0000-0000B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9"/>
        <a:stretch>
          <a:fillRect/>
        </a:stretch>
      </xdr:blipFill>
      <xdr:spPr>
        <a:xfrm>
          <a:off x="19050" y="662534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697</xdr:row>
      <xdr:rowOff>166370</xdr:rowOff>
    </xdr:from>
    <xdr:to>
      <xdr:col>0</xdr:col>
      <xdr:colOff>948690</xdr:colOff>
      <xdr:row>697</xdr:row>
      <xdr:rowOff>786130</xdr:rowOff>
    </xdr:to>
    <xdr:pic>
      <xdr:nvPicPr>
        <xdr:cNvPr id="698" name="Picture 697" descr="IH8243.jpg">
          <a:extLst>
            <a:ext uri="{FF2B5EF4-FFF2-40B4-BE49-F238E27FC236}">
              <a16:creationId xmlns:a16="http://schemas.microsoft.com/office/drawing/2014/main" xmlns="" id="{00000000-0008-0000-0000-0000B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9"/>
        <a:stretch>
          <a:fillRect/>
        </a:stretch>
      </xdr:blipFill>
      <xdr:spPr>
        <a:xfrm>
          <a:off x="19050" y="663487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698</xdr:row>
      <xdr:rowOff>19050</xdr:rowOff>
    </xdr:from>
    <xdr:to>
      <xdr:col>0</xdr:col>
      <xdr:colOff>948690</xdr:colOff>
      <xdr:row>698</xdr:row>
      <xdr:rowOff>948690</xdr:rowOff>
    </xdr:to>
    <xdr:pic>
      <xdr:nvPicPr>
        <xdr:cNvPr id="699" name="Picture 698" descr="IP9774.jpg">
          <a:extLst>
            <a:ext uri="{FF2B5EF4-FFF2-40B4-BE49-F238E27FC236}">
              <a16:creationId xmlns:a16="http://schemas.microsoft.com/office/drawing/2014/main" xmlns="" id="{00000000-0008-0000-0000-0000B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0"/>
        <a:stretch>
          <a:fillRect/>
        </a:stretch>
      </xdr:blipFill>
      <xdr:spPr>
        <a:xfrm>
          <a:off x="19050" y="6642925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699</xdr:row>
      <xdr:rowOff>19050</xdr:rowOff>
    </xdr:from>
    <xdr:to>
      <xdr:col>0</xdr:col>
      <xdr:colOff>947166</xdr:colOff>
      <xdr:row>699</xdr:row>
      <xdr:rowOff>947166</xdr:rowOff>
    </xdr:to>
    <xdr:pic>
      <xdr:nvPicPr>
        <xdr:cNvPr id="700" name="Picture 699" descr="IX3181.jpg">
          <a:extLst>
            <a:ext uri="{FF2B5EF4-FFF2-40B4-BE49-F238E27FC236}">
              <a16:creationId xmlns:a16="http://schemas.microsoft.com/office/drawing/2014/main" xmlns="" id="{00000000-0008-0000-0000-0000B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1"/>
        <a:stretch>
          <a:fillRect/>
        </a:stretch>
      </xdr:blipFill>
      <xdr:spPr>
        <a:xfrm>
          <a:off x="19050" y="6652450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700</xdr:row>
      <xdr:rowOff>19050</xdr:rowOff>
    </xdr:from>
    <xdr:to>
      <xdr:col>0</xdr:col>
      <xdr:colOff>947166</xdr:colOff>
      <xdr:row>700</xdr:row>
      <xdr:rowOff>947166</xdr:rowOff>
    </xdr:to>
    <xdr:pic>
      <xdr:nvPicPr>
        <xdr:cNvPr id="701" name="Picture 700" descr="JC6187.jpg">
          <a:extLst>
            <a:ext uri="{FF2B5EF4-FFF2-40B4-BE49-F238E27FC236}">
              <a16:creationId xmlns:a16="http://schemas.microsoft.com/office/drawing/2014/main" xmlns="" id="{00000000-0008-0000-0000-0000B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2"/>
        <a:stretch>
          <a:fillRect/>
        </a:stretch>
      </xdr:blipFill>
      <xdr:spPr>
        <a:xfrm>
          <a:off x="19050" y="6661975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701</xdr:row>
      <xdr:rowOff>168086</xdr:rowOff>
    </xdr:from>
    <xdr:to>
      <xdr:col>0</xdr:col>
      <xdr:colOff>947166</xdr:colOff>
      <xdr:row>701</xdr:row>
      <xdr:rowOff>784414</xdr:rowOff>
    </xdr:to>
    <xdr:pic>
      <xdr:nvPicPr>
        <xdr:cNvPr id="702" name="Picture 701" descr="GY8920.jpg">
          <a:extLst>
            <a:ext uri="{FF2B5EF4-FFF2-40B4-BE49-F238E27FC236}">
              <a16:creationId xmlns:a16="http://schemas.microsoft.com/office/drawing/2014/main" xmlns="" id="{00000000-0008-0000-0000-0000B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3"/>
        <a:stretch>
          <a:fillRect/>
        </a:stretch>
      </xdr:blipFill>
      <xdr:spPr>
        <a:xfrm>
          <a:off x="19050" y="66729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702</xdr:row>
      <xdr:rowOff>168086</xdr:rowOff>
    </xdr:from>
    <xdr:to>
      <xdr:col>0</xdr:col>
      <xdr:colOff>947166</xdr:colOff>
      <xdr:row>702</xdr:row>
      <xdr:rowOff>784414</xdr:rowOff>
    </xdr:to>
    <xdr:pic>
      <xdr:nvPicPr>
        <xdr:cNvPr id="703" name="Picture 702" descr="GY8920.jpg">
          <a:extLst>
            <a:ext uri="{FF2B5EF4-FFF2-40B4-BE49-F238E27FC236}">
              <a16:creationId xmlns:a16="http://schemas.microsoft.com/office/drawing/2014/main" xmlns="" id="{00000000-0008-0000-0000-0000B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3"/>
        <a:stretch>
          <a:fillRect/>
        </a:stretch>
      </xdr:blipFill>
      <xdr:spPr>
        <a:xfrm>
          <a:off x="19050" y="66825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703</xdr:row>
      <xdr:rowOff>166370</xdr:rowOff>
    </xdr:from>
    <xdr:to>
      <xdr:col>0</xdr:col>
      <xdr:colOff>948690</xdr:colOff>
      <xdr:row>703</xdr:row>
      <xdr:rowOff>786130</xdr:rowOff>
    </xdr:to>
    <xdr:pic>
      <xdr:nvPicPr>
        <xdr:cNvPr id="704" name="Picture 703" descr="ID2475.jpg">
          <a:extLst>
            <a:ext uri="{FF2B5EF4-FFF2-40B4-BE49-F238E27FC236}">
              <a16:creationId xmlns:a16="http://schemas.microsoft.com/office/drawing/2014/main" xmlns="" id="{00000000-0008-0000-0000-0000C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4"/>
        <a:stretch>
          <a:fillRect/>
        </a:stretch>
      </xdr:blipFill>
      <xdr:spPr>
        <a:xfrm>
          <a:off x="19050" y="669202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704</xdr:row>
      <xdr:rowOff>166370</xdr:rowOff>
    </xdr:from>
    <xdr:to>
      <xdr:col>0</xdr:col>
      <xdr:colOff>948690</xdr:colOff>
      <xdr:row>704</xdr:row>
      <xdr:rowOff>786130</xdr:rowOff>
    </xdr:to>
    <xdr:pic>
      <xdr:nvPicPr>
        <xdr:cNvPr id="705" name="Picture 704" descr="ID2475.jpg">
          <a:extLst>
            <a:ext uri="{FF2B5EF4-FFF2-40B4-BE49-F238E27FC236}">
              <a16:creationId xmlns:a16="http://schemas.microsoft.com/office/drawing/2014/main" xmlns="" id="{00000000-0008-0000-0000-0000C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4"/>
        <a:stretch>
          <a:fillRect/>
        </a:stretch>
      </xdr:blipFill>
      <xdr:spPr>
        <a:xfrm>
          <a:off x="19050" y="670154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705</xdr:row>
      <xdr:rowOff>166370</xdr:rowOff>
    </xdr:from>
    <xdr:to>
      <xdr:col>0</xdr:col>
      <xdr:colOff>948690</xdr:colOff>
      <xdr:row>705</xdr:row>
      <xdr:rowOff>786130</xdr:rowOff>
    </xdr:to>
    <xdr:pic>
      <xdr:nvPicPr>
        <xdr:cNvPr id="706" name="Picture 705" descr="ID2475.jpg">
          <a:extLst>
            <a:ext uri="{FF2B5EF4-FFF2-40B4-BE49-F238E27FC236}">
              <a16:creationId xmlns:a16="http://schemas.microsoft.com/office/drawing/2014/main" xmlns="" id="{00000000-0008-0000-0000-0000C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4"/>
        <a:stretch>
          <a:fillRect/>
        </a:stretch>
      </xdr:blipFill>
      <xdr:spPr>
        <a:xfrm>
          <a:off x="19050" y="671107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706</xdr:row>
      <xdr:rowOff>168086</xdr:rowOff>
    </xdr:from>
    <xdr:to>
      <xdr:col>0</xdr:col>
      <xdr:colOff>947166</xdr:colOff>
      <xdr:row>706</xdr:row>
      <xdr:rowOff>784414</xdr:rowOff>
    </xdr:to>
    <xdr:pic>
      <xdr:nvPicPr>
        <xdr:cNvPr id="707" name="Picture 706" descr="IH8236.jpg">
          <a:extLst>
            <a:ext uri="{FF2B5EF4-FFF2-40B4-BE49-F238E27FC236}">
              <a16:creationId xmlns:a16="http://schemas.microsoft.com/office/drawing/2014/main" xmlns="" id="{00000000-0008-0000-0000-0000C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5"/>
        <a:stretch>
          <a:fillRect/>
        </a:stretch>
      </xdr:blipFill>
      <xdr:spPr>
        <a:xfrm>
          <a:off x="19050" y="67206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707</xdr:row>
      <xdr:rowOff>168086</xdr:rowOff>
    </xdr:from>
    <xdr:to>
      <xdr:col>0</xdr:col>
      <xdr:colOff>947166</xdr:colOff>
      <xdr:row>707</xdr:row>
      <xdr:rowOff>784414</xdr:rowOff>
    </xdr:to>
    <xdr:pic>
      <xdr:nvPicPr>
        <xdr:cNvPr id="708" name="Picture 707" descr="IH8236.jpg">
          <a:extLst>
            <a:ext uri="{FF2B5EF4-FFF2-40B4-BE49-F238E27FC236}">
              <a16:creationId xmlns:a16="http://schemas.microsoft.com/office/drawing/2014/main" xmlns="" id="{00000000-0008-0000-0000-0000C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5"/>
        <a:stretch>
          <a:fillRect/>
        </a:stretch>
      </xdr:blipFill>
      <xdr:spPr>
        <a:xfrm>
          <a:off x="19050" y="67301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708</xdr:row>
      <xdr:rowOff>168086</xdr:rowOff>
    </xdr:from>
    <xdr:to>
      <xdr:col>0</xdr:col>
      <xdr:colOff>947166</xdr:colOff>
      <xdr:row>708</xdr:row>
      <xdr:rowOff>784414</xdr:rowOff>
    </xdr:to>
    <xdr:pic>
      <xdr:nvPicPr>
        <xdr:cNvPr id="709" name="Picture 708" descr="IH8236.jpg">
          <a:extLst>
            <a:ext uri="{FF2B5EF4-FFF2-40B4-BE49-F238E27FC236}">
              <a16:creationId xmlns:a16="http://schemas.microsoft.com/office/drawing/2014/main" xmlns="" id="{00000000-0008-0000-0000-0000C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5"/>
        <a:stretch>
          <a:fillRect/>
        </a:stretch>
      </xdr:blipFill>
      <xdr:spPr>
        <a:xfrm>
          <a:off x="19050" y="67396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709</xdr:row>
      <xdr:rowOff>168086</xdr:rowOff>
    </xdr:from>
    <xdr:to>
      <xdr:col>0</xdr:col>
      <xdr:colOff>947166</xdr:colOff>
      <xdr:row>709</xdr:row>
      <xdr:rowOff>784414</xdr:rowOff>
    </xdr:to>
    <xdr:pic>
      <xdr:nvPicPr>
        <xdr:cNvPr id="710" name="Picture 709" descr="IH8236.jpg">
          <a:extLst>
            <a:ext uri="{FF2B5EF4-FFF2-40B4-BE49-F238E27FC236}">
              <a16:creationId xmlns:a16="http://schemas.microsoft.com/office/drawing/2014/main" xmlns="" id="{00000000-0008-0000-0000-0000C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5"/>
        <a:stretch>
          <a:fillRect/>
        </a:stretch>
      </xdr:blipFill>
      <xdr:spPr>
        <a:xfrm>
          <a:off x="19050" y="67491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710</xdr:row>
      <xdr:rowOff>168086</xdr:rowOff>
    </xdr:from>
    <xdr:to>
      <xdr:col>0</xdr:col>
      <xdr:colOff>947166</xdr:colOff>
      <xdr:row>710</xdr:row>
      <xdr:rowOff>784414</xdr:rowOff>
    </xdr:to>
    <xdr:pic>
      <xdr:nvPicPr>
        <xdr:cNvPr id="711" name="Picture 710" descr="IF5711.jpg">
          <a:extLst>
            <a:ext uri="{FF2B5EF4-FFF2-40B4-BE49-F238E27FC236}">
              <a16:creationId xmlns:a16="http://schemas.microsoft.com/office/drawing/2014/main" xmlns="" id="{00000000-0008-0000-0000-0000C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6"/>
        <a:stretch>
          <a:fillRect/>
        </a:stretch>
      </xdr:blipFill>
      <xdr:spPr>
        <a:xfrm>
          <a:off x="19050" y="67587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711</xdr:row>
      <xdr:rowOff>168086</xdr:rowOff>
    </xdr:from>
    <xdr:to>
      <xdr:col>0</xdr:col>
      <xdr:colOff>947166</xdr:colOff>
      <xdr:row>711</xdr:row>
      <xdr:rowOff>784414</xdr:rowOff>
    </xdr:to>
    <xdr:pic>
      <xdr:nvPicPr>
        <xdr:cNvPr id="712" name="Picture 711" descr="IF5711.jpg">
          <a:extLst>
            <a:ext uri="{FF2B5EF4-FFF2-40B4-BE49-F238E27FC236}">
              <a16:creationId xmlns:a16="http://schemas.microsoft.com/office/drawing/2014/main" xmlns="" id="{00000000-0008-0000-0000-0000C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6"/>
        <a:stretch>
          <a:fillRect/>
        </a:stretch>
      </xdr:blipFill>
      <xdr:spPr>
        <a:xfrm>
          <a:off x="19050" y="67682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712</xdr:row>
      <xdr:rowOff>168086</xdr:rowOff>
    </xdr:from>
    <xdr:to>
      <xdr:col>0</xdr:col>
      <xdr:colOff>947166</xdr:colOff>
      <xdr:row>712</xdr:row>
      <xdr:rowOff>784414</xdr:rowOff>
    </xdr:to>
    <xdr:pic>
      <xdr:nvPicPr>
        <xdr:cNvPr id="713" name="Picture 712" descr="IF5711.jpg">
          <a:extLst>
            <a:ext uri="{FF2B5EF4-FFF2-40B4-BE49-F238E27FC236}">
              <a16:creationId xmlns:a16="http://schemas.microsoft.com/office/drawing/2014/main" xmlns="" id="{00000000-0008-0000-0000-0000C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6"/>
        <a:stretch>
          <a:fillRect/>
        </a:stretch>
      </xdr:blipFill>
      <xdr:spPr>
        <a:xfrm>
          <a:off x="19050" y="67777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713</xdr:row>
      <xdr:rowOff>168086</xdr:rowOff>
    </xdr:from>
    <xdr:to>
      <xdr:col>0</xdr:col>
      <xdr:colOff>947166</xdr:colOff>
      <xdr:row>713</xdr:row>
      <xdr:rowOff>784414</xdr:rowOff>
    </xdr:to>
    <xdr:pic>
      <xdr:nvPicPr>
        <xdr:cNvPr id="714" name="Picture 713" descr="IF5711.jpg">
          <a:extLst>
            <a:ext uri="{FF2B5EF4-FFF2-40B4-BE49-F238E27FC236}">
              <a16:creationId xmlns:a16="http://schemas.microsoft.com/office/drawing/2014/main" xmlns="" id="{00000000-0008-0000-0000-0000C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6"/>
        <a:stretch>
          <a:fillRect/>
        </a:stretch>
      </xdr:blipFill>
      <xdr:spPr>
        <a:xfrm>
          <a:off x="19050" y="67872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714</xdr:row>
      <xdr:rowOff>168086</xdr:rowOff>
    </xdr:from>
    <xdr:to>
      <xdr:col>0</xdr:col>
      <xdr:colOff>947166</xdr:colOff>
      <xdr:row>714</xdr:row>
      <xdr:rowOff>784414</xdr:rowOff>
    </xdr:to>
    <xdr:pic>
      <xdr:nvPicPr>
        <xdr:cNvPr id="715" name="Picture 714" descr="IF5711.jpg">
          <a:extLst>
            <a:ext uri="{FF2B5EF4-FFF2-40B4-BE49-F238E27FC236}">
              <a16:creationId xmlns:a16="http://schemas.microsoft.com/office/drawing/2014/main" xmlns="" id="{00000000-0008-0000-0000-0000C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6"/>
        <a:stretch>
          <a:fillRect/>
        </a:stretch>
      </xdr:blipFill>
      <xdr:spPr>
        <a:xfrm>
          <a:off x="19050" y="67968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715</xdr:row>
      <xdr:rowOff>168086</xdr:rowOff>
    </xdr:from>
    <xdr:to>
      <xdr:col>0</xdr:col>
      <xdr:colOff>947166</xdr:colOff>
      <xdr:row>715</xdr:row>
      <xdr:rowOff>784414</xdr:rowOff>
    </xdr:to>
    <xdr:pic>
      <xdr:nvPicPr>
        <xdr:cNvPr id="716" name="Picture 715" descr="IF5711.jpg">
          <a:extLst>
            <a:ext uri="{FF2B5EF4-FFF2-40B4-BE49-F238E27FC236}">
              <a16:creationId xmlns:a16="http://schemas.microsoft.com/office/drawing/2014/main" xmlns="" id="{00000000-0008-0000-0000-0000C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6"/>
        <a:stretch>
          <a:fillRect/>
        </a:stretch>
      </xdr:blipFill>
      <xdr:spPr>
        <a:xfrm>
          <a:off x="19050" y="68063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716</xdr:row>
      <xdr:rowOff>168086</xdr:rowOff>
    </xdr:from>
    <xdr:to>
      <xdr:col>0</xdr:col>
      <xdr:colOff>947166</xdr:colOff>
      <xdr:row>716</xdr:row>
      <xdr:rowOff>784414</xdr:rowOff>
    </xdr:to>
    <xdr:pic>
      <xdr:nvPicPr>
        <xdr:cNvPr id="717" name="Picture 716" descr="IF5711.jpg">
          <a:extLst>
            <a:ext uri="{FF2B5EF4-FFF2-40B4-BE49-F238E27FC236}">
              <a16:creationId xmlns:a16="http://schemas.microsoft.com/office/drawing/2014/main" xmlns="" id="{00000000-0008-0000-0000-0000C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6"/>
        <a:stretch>
          <a:fillRect/>
        </a:stretch>
      </xdr:blipFill>
      <xdr:spPr>
        <a:xfrm>
          <a:off x="19050" y="68158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717</xdr:row>
      <xdr:rowOff>168086</xdr:rowOff>
    </xdr:from>
    <xdr:to>
      <xdr:col>0</xdr:col>
      <xdr:colOff>947166</xdr:colOff>
      <xdr:row>717</xdr:row>
      <xdr:rowOff>784414</xdr:rowOff>
    </xdr:to>
    <xdr:pic>
      <xdr:nvPicPr>
        <xdr:cNvPr id="718" name="Picture 717" descr="IF5711.jpg">
          <a:extLst>
            <a:ext uri="{FF2B5EF4-FFF2-40B4-BE49-F238E27FC236}">
              <a16:creationId xmlns:a16="http://schemas.microsoft.com/office/drawing/2014/main" xmlns="" id="{00000000-0008-0000-0000-0000C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6"/>
        <a:stretch>
          <a:fillRect/>
        </a:stretch>
      </xdr:blipFill>
      <xdr:spPr>
        <a:xfrm>
          <a:off x="19050" y="68253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718</xdr:row>
      <xdr:rowOff>168086</xdr:rowOff>
    </xdr:from>
    <xdr:to>
      <xdr:col>0</xdr:col>
      <xdr:colOff>947166</xdr:colOff>
      <xdr:row>718</xdr:row>
      <xdr:rowOff>784414</xdr:rowOff>
    </xdr:to>
    <xdr:pic>
      <xdr:nvPicPr>
        <xdr:cNvPr id="719" name="Picture 718" descr="IF5711.jpg">
          <a:extLst>
            <a:ext uri="{FF2B5EF4-FFF2-40B4-BE49-F238E27FC236}">
              <a16:creationId xmlns:a16="http://schemas.microsoft.com/office/drawing/2014/main" xmlns="" id="{00000000-0008-0000-0000-0000C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6"/>
        <a:stretch>
          <a:fillRect/>
        </a:stretch>
      </xdr:blipFill>
      <xdr:spPr>
        <a:xfrm>
          <a:off x="19050" y="68349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719</xdr:row>
      <xdr:rowOff>19050</xdr:rowOff>
    </xdr:from>
    <xdr:to>
      <xdr:col>0</xdr:col>
      <xdr:colOff>948690</xdr:colOff>
      <xdr:row>719</xdr:row>
      <xdr:rowOff>948690</xdr:rowOff>
    </xdr:to>
    <xdr:pic>
      <xdr:nvPicPr>
        <xdr:cNvPr id="720" name="Picture 719" descr="IP1655.jpg">
          <a:extLst>
            <a:ext uri="{FF2B5EF4-FFF2-40B4-BE49-F238E27FC236}">
              <a16:creationId xmlns:a16="http://schemas.microsoft.com/office/drawing/2014/main" xmlns="" id="{00000000-0008-0000-0000-0000D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7"/>
        <a:stretch>
          <a:fillRect/>
        </a:stretch>
      </xdr:blipFill>
      <xdr:spPr>
        <a:xfrm>
          <a:off x="19050" y="6842950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720</xdr:row>
      <xdr:rowOff>168086</xdr:rowOff>
    </xdr:from>
    <xdr:to>
      <xdr:col>0</xdr:col>
      <xdr:colOff>947166</xdr:colOff>
      <xdr:row>720</xdr:row>
      <xdr:rowOff>784414</xdr:rowOff>
    </xdr:to>
    <xdr:pic>
      <xdr:nvPicPr>
        <xdr:cNvPr id="721" name="Picture 720" descr="IF6423.jpg">
          <a:extLst>
            <a:ext uri="{FF2B5EF4-FFF2-40B4-BE49-F238E27FC236}">
              <a16:creationId xmlns:a16="http://schemas.microsoft.com/office/drawing/2014/main" xmlns="" id="{00000000-0008-0000-0000-0000D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8"/>
        <a:stretch>
          <a:fillRect/>
        </a:stretch>
      </xdr:blipFill>
      <xdr:spPr>
        <a:xfrm>
          <a:off x="19050" y="68539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721</xdr:row>
      <xdr:rowOff>168086</xdr:rowOff>
    </xdr:from>
    <xdr:to>
      <xdr:col>0</xdr:col>
      <xdr:colOff>947166</xdr:colOff>
      <xdr:row>721</xdr:row>
      <xdr:rowOff>784414</xdr:rowOff>
    </xdr:to>
    <xdr:pic>
      <xdr:nvPicPr>
        <xdr:cNvPr id="722" name="Picture 721" descr="IF6423.jpg">
          <a:extLst>
            <a:ext uri="{FF2B5EF4-FFF2-40B4-BE49-F238E27FC236}">
              <a16:creationId xmlns:a16="http://schemas.microsoft.com/office/drawing/2014/main" xmlns="" id="{00000000-0008-0000-0000-0000D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8"/>
        <a:stretch>
          <a:fillRect/>
        </a:stretch>
      </xdr:blipFill>
      <xdr:spPr>
        <a:xfrm>
          <a:off x="19050" y="68634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722</xdr:row>
      <xdr:rowOff>168086</xdr:rowOff>
    </xdr:from>
    <xdr:to>
      <xdr:col>0</xdr:col>
      <xdr:colOff>947166</xdr:colOff>
      <xdr:row>722</xdr:row>
      <xdr:rowOff>784414</xdr:rowOff>
    </xdr:to>
    <xdr:pic>
      <xdr:nvPicPr>
        <xdr:cNvPr id="723" name="Picture 722" descr="IF6423.jpg">
          <a:extLst>
            <a:ext uri="{FF2B5EF4-FFF2-40B4-BE49-F238E27FC236}">
              <a16:creationId xmlns:a16="http://schemas.microsoft.com/office/drawing/2014/main" xmlns="" id="{00000000-0008-0000-0000-0000D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8"/>
        <a:stretch>
          <a:fillRect/>
        </a:stretch>
      </xdr:blipFill>
      <xdr:spPr>
        <a:xfrm>
          <a:off x="19050" y="68730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723</xdr:row>
      <xdr:rowOff>168086</xdr:rowOff>
    </xdr:from>
    <xdr:to>
      <xdr:col>0</xdr:col>
      <xdr:colOff>947166</xdr:colOff>
      <xdr:row>723</xdr:row>
      <xdr:rowOff>784414</xdr:rowOff>
    </xdr:to>
    <xdr:pic>
      <xdr:nvPicPr>
        <xdr:cNvPr id="724" name="Picture 723" descr="IF6423.jpg">
          <a:extLst>
            <a:ext uri="{FF2B5EF4-FFF2-40B4-BE49-F238E27FC236}">
              <a16:creationId xmlns:a16="http://schemas.microsoft.com/office/drawing/2014/main" xmlns="" id="{00000000-0008-0000-0000-0000D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8"/>
        <a:stretch>
          <a:fillRect/>
        </a:stretch>
      </xdr:blipFill>
      <xdr:spPr>
        <a:xfrm>
          <a:off x="19050" y="68825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724</xdr:row>
      <xdr:rowOff>166370</xdr:rowOff>
    </xdr:from>
    <xdr:to>
      <xdr:col>0</xdr:col>
      <xdr:colOff>948690</xdr:colOff>
      <xdr:row>724</xdr:row>
      <xdr:rowOff>786130</xdr:rowOff>
    </xdr:to>
    <xdr:pic>
      <xdr:nvPicPr>
        <xdr:cNvPr id="725" name="Picture 724" descr="IF6424.jpg">
          <a:extLst>
            <a:ext uri="{FF2B5EF4-FFF2-40B4-BE49-F238E27FC236}">
              <a16:creationId xmlns:a16="http://schemas.microsoft.com/office/drawing/2014/main" xmlns="" id="{00000000-0008-0000-0000-0000D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9"/>
        <a:stretch>
          <a:fillRect/>
        </a:stretch>
      </xdr:blipFill>
      <xdr:spPr>
        <a:xfrm>
          <a:off x="19050" y="689204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725</xdr:row>
      <xdr:rowOff>166370</xdr:rowOff>
    </xdr:from>
    <xdr:to>
      <xdr:col>0</xdr:col>
      <xdr:colOff>948690</xdr:colOff>
      <xdr:row>725</xdr:row>
      <xdr:rowOff>786130</xdr:rowOff>
    </xdr:to>
    <xdr:pic>
      <xdr:nvPicPr>
        <xdr:cNvPr id="726" name="Picture 725" descr="IF6424.jpg">
          <a:extLst>
            <a:ext uri="{FF2B5EF4-FFF2-40B4-BE49-F238E27FC236}">
              <a16:creationId xmlns:a16="http://schemas.microsoft.com/office/drawing/2014/main" xmlns="" id="{00000000-0008-0000-0000-0000D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9"/>
        <a:stretch>
          <a:fillRect/>
        </a:stretch>
      </xdr:blipFill>
      <xdr:spPr>
        <a:xfrm>
          <a:off x="19050" y="690157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726</xdr:row>
      <xdr:rowOff>19050</xdr:rowOff>
    </xdr:from>
    <xdr:to>
      <xdr:col>0</xdr:col>
      <xdr:colOff>947166</xdr:colOff>
      <xdr:row>726</xdr:row>
      <xdr:rowOff>947166</xdr:rowOff>
    </xdr:to>
    <xdr:pic>
      <xdr:nvPicPr>
        <xdr:cNvPr id="727" name="Picture 726" descr="CZ9556.jpg">
          <a:extLst>
            <a:ext uri="{FF2B5EF4-FFF2-40B4-BE49-F238E27FC236}">
              <a16:creationId xmlns:a16="http://schemas.microsoft.com/office/drawing/2014/main" xmlns="" id="{00000000-0008-0000-0000-0000D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0"/>
        <a:stretch>
          <a:fillRect/>
        </a:stretch>
      </xdr:blipFill>
      <xdr:spPr>
        <a:xfrm>
          <a:off x="19050" y="6909625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727</xdr:row>
      <xdr:rowOff>166370</xdr:rowOff>
    </xdr:from>
    <xdr:to>
      <xdr:col>0</xdr:col>
      <xdr:colOff>948690</xdr:colOff>
      <xdr:row>727</xdr:row>
      <xdr:rowOff>786130</xdr:rowOff>
    </xdr:to>
    <xdr:pic>
      <xdr:nvPicPr>
        <xdr:cNvPr id="728" name="Picture 727" descr="IF2229.jpg">
          <a:extLst>
            <a:ext uri="{FF2B5EF4-FFF2-40B4-BE49-F238E27FC236}">
              <a16:creationId xmlns:a16="http://schemas.microsoft.com/office/drawing/2014/main" xmlns="" id="{00000000-0008-0000-0000-0000D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1"/>
        <a:stretch>
          <a:fillRect/>
        </a:stretch>
      </xdr:blipFill>
      <xdr:spPr>
        <a:xfrm>
          <a:off x="19050" y="692062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728</xdr:row>
      <xdr:rowOff>166370</xdr:rowOff>
    </xdr:from>
    <xdr:to>
      <xdr:col>0</xdr:col>
      <xdr:colOff>948690</xdr:colOff>
      <xdr:row>728</xdr:row>
      <xdr:rowOff>786130</xdr:rowOff>
    </xdr:to>
    <xdr:pic>
      <xdr:nvPicPr>
        <xdr:cNvPr id="729" name="Picture 728" descr="IF2229.jpg">
          <a:extLst>
            <a:ext uri="{FF2B5EF4-FFF2-40B4-BE49-F238E27FC236}">
              <a16:creationId xmlns:a16="http://schemas.microsoft.com/office/drawing/2014/main" xmlns="" id="{00000000-0008-0000-0000-0000D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1"/>
        <a:stretch>
          <a:fillRect/>
        </a:stretch>
      </xdr:blipFill>
      <xdr:spPr>
        <a:xfrm>
          <a:off x="19050" y="693014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729</xdr:row>
      <xdr:rowOff>166370</xdr:rowOff>
    </xdr:from>
    <xdr:to>
      <xdr:col>0</xdr:col>
      <xdr:colOff>948690</xdr:colOff>
      <xdr:row>729</xdr:row>
      <xdr:rowOff>786130</xdr:rowOff>
    </xdr:to>
    <xdr:pic>
      <xdr:nvPicPr>
        <xdr:cNvPr id="730" name="Picture 729" descr="IF2229.jpg">
          <a:extLst>
            <a:ext uri="{FF2B5EF4-FFF2-40B4-BE49-F238E27FC236}">
              <a16:creationId xmlns:a16="http://schemas.microsoft.com/office/drawing/2014/main" xmlns="" id="{00000000-0008-0000-0000-0000D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1"/>
        <a:stretch>
          <a:fillRect/>
        </a:stretch>
      </xdr:blipFill>
      <xdr:spPr>
        <a:xfrm>
          <a:off x="19050" y="693967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730</xdr:row>
      <xdr:rowOff>166370</xdr:rowOff>
    </xdr:from>
    <xdr:to>
      <xdr:col>0</xdr:col>
      <xdr:colOff>948690</xdr:colOff>
      <xdr:row>730</xdr:row>
      <xdr:rowOff>786130</xdr:rowOff>
    </xdr:to>
    <xdr:pic>
      <xdr:nvPicPr>
        <xdr:cNvPr id="731" name="Picture 730" descr="IF2229.jpg">
          <a:extLst>
            <a:ext uri="{FF2B5EF4-FFF2-40B4-BE49-F238E27FC236}">
              <a16:creationId xmlns:a16="http://schemas.microsoft.com/office/drawing/2014/main" xmlns="" id="{00000000-0008-0000-0000-0000D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1"/>
        <a:stretch>
          <a:fillRect/>
        </a:stretch>
      </xdr:blipFill>
      <xdr:spPr>
        <a:xfrm>
          <a:off x="19050" y="694919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731</xdr:row>
      <xdr:rowOff>166370</xdr:rowOff>
    </xdr:from>
    <xdr:to>
      <xdr:col>0</xdr:col>
      <xdr:colOff>948690</xdr:colOff>
      <xdr:row>731</xdr:row>
      <xdr:rowOff>786130</xdr:rowOff>
    </xdr:to>
    <xdr:pic>
      <xdr:nvPicPr>
        <xdr:cNvPr id="732" name="Picture 731" descr="IF2229.jpg">
          <a:extLst>
            <a:ext uri="{FF2B5EF4-FFF2-40B4-BE49-F238E27FC236}">
              <a16:creationId xmlns:a16="http://schemas.microsoft.com/office/drawing/2014/main" xmlns="" id="{00000000-0008-0000-0000-0000D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1"/>
        <a:stretch>
          <a:fillRect/>
        </a:stretch>
      </xdr:blipFill>
      <xdr:spPr>
        <a:xfrm>
          <a:off x="19050" y="695872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732</xdr:row>
      <xdr:rowOff>166370</xdr:rowOff>
    </xdr:from>
    <xdr:to>
      <xdr:col>0</xdr:col>
      <xdr:colOff>948690</xdr:colOff>
      <xdr:row>732</xdr:row>
      <xdr:rowOff>786130</xdr:rowOff>
    </xdr:to>
    <xdr:pic>
      <xdr:nvPicPr>
        <xdr:cNvPr id="733" name="Picture 732" descr="IF2229.jpg">
          <a:extLst>
            <a:ext uri="{FF2B5EF4-FFF2-40B4-BE49-F238E27FC236}">
              <a16:creationId xmlns:a16="http://schemas.microsoft.com/office/drawing/2014/main" xmlns="" id="{00000000-0008-0000-0000-0000D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1"/>
        <a:stretch>
          <a:fillRect/>
        </a:stretch>
      </xdr:blipFill>
      <xdr:spPr>
        <a:xfrm>
          <a:off x="19050" y="696824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733</xdr:row>
      <xdr:rowOff>166370</xdr:rowOff>
    </xdr:from>
    <xdr:to>
      <xdr:col>0</xdr:col>
      <xdr:colOff>948690</xdr:colOff>
      <xdr:row>733</xdr:row>
      <xdr:rowOff>786130</xdr:rowOff>
    </xdr:to>
    <xdr:pic>
      <xdr:nvPicPr>
        <xdr:cNvPr id="734" name="Picture 733" descr="IF2229.jpg">
          <a:extLst>
            <a:ext uri="{FF2B5EF4-FFF2-40B4-BE49-F238E27FC236}">
              <a16:creationId xmlns:a16="http://schemas.microsoft.com/office/drawing/2014/main" xmlns="" id="{00000000-0008-0000-0000-0000D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1"/>
        <a:stretch>
          <a:fillRect/>
        </a:stretch>
      </xdr:blipFill>
      <xdr:spPr>
        <a:xfrm>
          <a:off x="19050" y="697777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734</xdr:row>
      <xdr:rowOff>166370</xdr:rowOff>
    </xdr:from>
    <xdr:to>
      <xdr:col>0</xdr:col>
      <xdr:colOff>948690</xdr:colOff>
      <xdr:row>734</xdr:row>
      <xdr:rowOff>786130</xdr:rowOff>
    </xdr:to>
    <xdr:pic>
      <xdr:nvPicPr>
        <xdr:cNvPr id="735" name="Picture 734" descr="IF2229.jpg">
          <a:extLst>
            <a:ext uri="{FF2B5EF4-FFF2-40B4-BE49-F238E27FC236}">
              <a16:creationId xmlns:a16="http://schemas.microsoft.com/office/drawing/2014/main" xmlns="" id="{00000000-0008-0000-0000-0000D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1"/>
        <a:stretch>
          <a:fillRect/>
        </a:stretch>
      </xdr:blipFill>
      <xdr:spPr>
        <a:xfrm>
          <a:off x="19050" y="698729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735</xdr:row>
      <xdr:rowOff>166370</xdr:rowOff>
    </xdr:from>
    <xdr:to>
      <xdr:col>0</xdr:col>
      <xdr:colOff>948690</xdr:colOff>
      <xdr:row>735</xdr:row>
      <xdr:rowOff>786130</xdr:rowOff>
    </xdr:to>
    <xdr:pic>
      <xdr:nvPicPr>
        <xdr:cNvPr id="736" name="Picture 735" descr="IF2229.jpg">
          <a:extLst>
            <a:ext uri="{FF2B5EF4-FFF2-40B4-BE49-F238E27FC236}">
              <a16:creationId xmlns:a16="http://schemas.microsoft.com/office/drawing/2014/main" xmlns="" id="{00000000-0008-0000-0000-0000E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1"/>
        <a:stretch>
          <a:fillRect/>
        </a:stretch>
      </xdr:blipFill>
      <xdr:spPr>
        <a:xfrm>
          <a:off x="19050" y="699682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736</xdr:row>
      <xdr:rowOff>19050</xdr:rowOff>
    </xdr:from>
    <xdr:to>
      <xdr:col>0</xdr:col>
      <xdr:colOff>947166</xdr:colOff>
      <xdr:row>736</xdr:row>
      <xdr:rowOff>947166</xdr:rowOff>
    </xdr:to>
    <xdr:pic>
      <xdr:nvPicPr>
        <xdr:cNvPr id="737" name="Picture 736" descr="IX4019.jpg">
          <a:extLst>
            <a:ext uri="{FF2B5EF4-FFF2-40B4-BE49-F238E27FC236}">
              <a16:creationId xmlns:a16="http://schemas.microsoft.com/office/drawing/2014/main" xmlns="" id="{00000000-0008-0000-0000-0000E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2"/>
        <a:stretch>
          <a:fillRect/>
        </a:stretch>
      </xdr:blipFill>
      <xdr:spPr>
        <a:xfrm>
          <a:off x="19050" y="7004875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737</xdr:row>
      <xdr:rowOff>19050</xdr:rowOff>
    </xdr:from>
    <xdr:to>
      <xdr:col>0</xdr:col>
      <xdr:colOff>948690</xdr:colOff>
      <xdr:row>737</xdr:row>
      <xdr:rowOff>948690</xdr:rowOff>
    </xdr:to>
    <xdr:pic>
      <xdr:nvPicPr>
        <xdr:cNvPr id="738" name="Picture 737" descr="IX4020.jpg">
          <a:extLst>
            <a:ext uri="{FF2B5EF4-FFF2-40B4-BE49-F238E27FC236}">
              <a16:creationId xmlns:a16="http://schemas.microsoft.com/office/drawing/2014/main" xmlns="" id="{00000000-0008-0000-0000-0000E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3"/>
        <a:stretch>
          <a:fillRect/>
        </a:stretch>
      </xdr:blipFill>
      <xdr:spPr>
        <a:xfrm>
          <a:off x="19050" y="7014400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738</xdr:row>
      <xdr:rowOff>168086</xdr:rowOff>
    </xdr:from>
    <xdr:to>
      <xdr:col>0</xdr:col>
      <xdr:colOff>947166</xdr:colOff>
      <xdr:row>738</xdr:row>
      <xdr:rowOff>784414</xdr:rowOff>
    </xdr:to>
    <xdr:pic>
      <xdr:nvPicPr>
        <xdr:cNvPr id="739" name="Picture 738" descr="EG2662.jpg">
          <a:extLst>
            <a:ext uri="{FF2B5EF4-FFF2-40B4-BE49-F238E27FC236}">
              <a16:creationId xmlns:a16="http://schemas.microsoft.com/office/drawing/2014/main" xmlns="" id="{00000000-0008-0000-0000-0000E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4"/>
        <a:stretch>
          <a:fillRect/>
        </a:stretch>
      </xdr:blipFill>
      <xdr:spPr>
        <a:xfrm>
          <a:off x="19050" y="70254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739</xdr:row>
      <xdr:rowOff>166370</xdr:rowOff>
    </xdr:from>
    <xdr:to>
      <xdr:col>0</xdr:col>
      <xdr:colOff>948690</xdr:colOff>
      <xdr:row>739</xdr:row>
      <xdr:rowOff>786130</xdr:rowOff>
    </xdr:to>
    <xdr:pic>
      <xdr:nvPicPr>
        <xdr:cNvPr id="740" name="Picture 739" descr="FY8883.jpg">
          <a:extLst>
            <a:ext uri="{FF2B5EF4-FFF2-40B4-BE49-F238E27FC236}">
              <a16:creationId xmlns:a16="http://schemas.microsoft.com/office/drawing/2014/main" xmlns="" id="{00000000-0008-0000-0000-0000E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/>
        <a:stretch>
          <a:fillRect/>
        </a:stretch>
      </xdr:blipFill>
      <xdr:spPr>
        <a:xfrm>
          <a:off x="19050" y="703492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740</xdr:row>
      <xdr:rowOff>131832</xdr:rowOff>
    </xdr:from>
    <xdr:to>
      <xdr:col>0</xdr:col>
      <xdr:colOff>947166</xdr:colOff>
      <xdr:row>740</xdr:row>
      <xdr:rowOff>820668</xdr:rowOff>
    </xdr:to>
    <xdr:pic>
      <xdr:nvPicPr>
        <xdr:cNvPr id="741" name="Picture 740" descr="photos-coming-soon.jpg">
          <a:extLst>
            <a:ext uri="{FF2B5EF4-FFF2-40B4-BE49-F238E27FC236}">
              <a16:creationId xmlns:a16="http://schemas.microsoft.com/office/drawing/2014/main" xmlns="" id="{00000000-0008-0000-0000-0000E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9050" y="704410332"/>
          <a:ext cx="928116" cy="68883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741</xdr:row>
      <xdr:rowOff>168086</xdr:rowOff>
    </xdr:from>
    <xdr:to>
      <xdr:col>0</xdr:col>
      <xdr:colOff>947166</xdr:colOff>
      <xdr:row>741</xdr:row>
      <xdr:rowOff>784414</xdr:rowOff>
    </xdr:to>
    <xdr:pic>
      <xdr:nvPicPr>
        <xdr:cNvPr id="742" name="Picture 741" descr="IE8812.jpg">
          <a:extLst>
            <a:ext uri="{FF2B5EF4-FFF2-40B4-BE49-F238E27FC236}">
              <a16:creationId xmlns:a16="http://schemas.microsoft.com/office/drawing/2014/main" xmlns="" id="{00000000-0008-0000-0000-0000E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6"/>
        <a:stretch>
          <a:fillRect/>
        </a:stretch>
      </xdr:blipFill>
      <xdr:spPr>
        <a:xfrm>
          <a:off x="19050" y="70539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742</xdr:row>
      <xdr:rowOff>168086</xdr:rowOff>
    </xdr:from>
    <xdr:to>
      <xdr:col>0</xdr:col>
      <xdr:colOff>947166</xdr:colOff>
      <xdr:row>742</xdr:row>
      <xdr:rowOff>784414</xdr:rowOff>
    </xdr:to>
    <xdr:pic>
      <xdr:nvPicPr>
        <xdr:cNvPr id="743" name="Picture 742" descr="IE8812.jpg">
          <a:extLst>
            <a:ext uri="{FF2B5EF4-FFF2-40B4-BE49-F238E27FC236}">
              <a16:creationId xmlns:a16="http://schemas.microsoft.com/office/drawing/2014/main" xmlns="" id="{00000000-0008-0000-0000-0000E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6"/>
        <a:stretch>
          <a:fillRect/>
        </a:stretch>
      </xdr:blipFill>
      <xdr:spPr>
        <a:xfrm>
          <a:off x="19050" y="70635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743</xdr:row>
      <xdr:rowOff>168086</xdr:rowOff>
    </xdr:from>
    <xdr:to>
      <xdr:col>0</xdr:col>
      <xdr:colOff>947166</xdr:colOff>
      <xdr:row>743</xdr:row>
      <xdr:rowOff>784414</xdr:rowOff>
    </xdr:to>
    <xdr:pic>
      <xdr:nvPicPr>
        <xdr:cNvPr id="744" name="Picture 743" descr="IE8812.jpg">
          <a:extLst>
            <a:ext uri="{FF2B5EF4-FFF2-40B4-BE49-F238E27FC236}">
              <a16:creationId xmlns:a16="http://schemas.microsoft.com/office/drawing/2014/main" xmlns="" id="{00000000-0008-0000-0000-0000E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6"/>
        <a:stretch>
          <a:fillRect/>
        </a:stretch>
      </xdr:blipFill>
      <xdr:spPr>
        <a:xfrm>
          <a:off x="19050" y="70730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744</xdr:row>
      <xdr:rowOff>168086</xdr:rowOff>
    </xdr:from>
    <xdr:to>
      <xdr:col>0</xdr:col>
      <xdr:colOff>947166</xdr:colOff>
      <xdr:row>744</xdr:row>
      <xdr:rowOff>784414</xdr:rowOff>
    </xdr:to>
    <xdr:pic>
      <xdr:nvPicPr>
        <xdr:cNvPr id="745" name="Picture 744" descr="IE8812.jpg">
          <a:extLst>
            <a:ext uri="{FF2B5EF4-FFF2-40B4-BE49-F238E27FC236}">
              <a16:creationId xmlns:a16="http://schemas.microsoft.com/office/drawing/2014/main" xmlns="" id="{00000000-0008-0000-0000-0000E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6"/>
        <a:stretch>
          <a:fillRect/>
        </a:stretch>
      </xdr:blipFill>
      <xdr:spPr>
        <a:xfrm>
          <a:off x="19050" y="70825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745</xdr:row>
      <xdr:rowOff>168086</xdr:rowOff>
    </xdr:from>
    <xdr:to>
      <xdr:col>0</xdr:col>
      <xdr:colOff>947166</xdr:colOff>
      <xdr:row>745</xdr:row>
      <xdr:rowOff>784414</xdr:rowOff>
    </xdr:to>
    <xdr:pic>
      <xdr:nvPicPr>
        <xdr:cNvPr id="746" name="Picture 745" descr="IE8812.jpg">
          <a:extLst>
            <a:ext uri="{FF2B5EF4-FFF2-40B4-BE49-F238E27FC236}">
              <a16:creationId xmlns:a16="http://schemas.microsoft.com/office/drawing/2014/main" xmlns="" id="{00000000-0008-0000-0000-0000E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6"/>
        <a:stretch>
          <a:fillRect/>
        </a:stretch>
      </xdr:blipFill>
      <xdr:spPr>
        <a:xfrm>
          <a:off x="19050" y="70920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746</xdr:row>
      <xdr:rowOff>168086</xdr:rowOff>
    </xdr:from>
    <xdr:to>
      <xdr:col>0</xdr:col>
      <xdr:colOff>947166</xdr:colOff>
      <xdr:row>746</xdr:row>
      <xdr:rowOff>784414</xdr:rowOff>
    </xdr:to>
    <xdr:pic>
      <xdr:nvPicPr>
        <xdr:cNvPr id="747" name="Picture 746" descr="IE8812.jpg">
          <a:extLst>
            <a:ext uri="{FF2B5EF4-FFF2-40B4-BE49-F238E27FC236}">
              <a16:creationId xmlns:a16="http://schemas.microsoft.com/office/drawing/2014/main" xmlns="" id="{00000000-0008-0000-0000-0000E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6"/>
        <a:stretch>
          <a:fillRect/>
        </a:stretch>
      </xdr:blipFill>
      <xdr:spPr>
        <a:xfrm>
          <a:off x="19050" y="71016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747</xdr:row>
      <xdr:rowOff>168086</xdr:rowOff>
    </xdr:from>
    <xdr:to>
      <xdr:col>0</xdr:col>
      <xdr:colOff>947166</xdr:colOff>
      <xdr:row>747</xdr:row>
      <xdr:rowOff>784414</xdr:rowOff>
    </xdr:to>
    <xdr:pic>
      <xdr:nvPicPr>
        <xdr:cNvPr id="748" name="Picture 747" descr="IE8812.jpg">
          <a:extLst>
            <a:ext uri="{FF2B5EF4-FFF2-40B4-BE49-F238E27FC236}">
              <a16:creationId xmlns:a16="http://schemas.microsoft.com/office/drawing/2014/main" xmlns="" id="{00000000-0008-0000-0000-0000E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6"/>
        <a:stretch>
          <a:fillRect/>
        </a:stretch>
      </xdr:blipFill>
      <xdr:spPr>
        <a:xfrm>
          <a:off x="19050" y="71111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748</xdr:row>
      <xdr:rowOff>168086</xdr:rowOff>
    </xdr:from>
    <xdr:to>
      <xdr:col>0</xdr:col>
      <xdr:colOff>947166</xdr:colOff>
      <xdr:row>748</xdr:row>
      <xdr:rowOff>784414</xdr:rowOff>
    </xdr:to>
    <xdr:pic>
      <xdr:nvPicPr>
        <xdr:cNvPr id="749" name="Picture 748" descr="IE8812.jpg">
          <a:extLst>
            <a:ext uri="{FF2B5EF4-FFF2-40B4-BE49-F238E27FC236}">
              <a16:creationId xmlns:a16="http://schemas.microsoft.com/office/drawing/2014/main" xmlns="" id="{00000000-0008-0000-0000-0000E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6"/>
        <a:stretch>
          <a:fillRect/>
        </a:stretch>
      </xdr:blipFill>
      <xdr:spPr>
        <a:xfrm>
          <a:off x="19050" y="71206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749</xdr:row>
      <xdr:rowOff>166370</xdr:rowOff>
    </xdr:from>
    <xdr:to>
      <xdr:col>0</xdr:col>
      <xdr:colOff>948690</xdr:colOff>
      <xdr:row>749</xdr:row>
      <xdr:rowOff>786130</xdr:rowOff>
    </xdr:to>
    <xdr:pic>
      <xdr:nvPicPr>
        <xdr:cNvPr id="750" name="Picture 749" descr="IE8828.jpg">
          <a:extLst>
            <a:ext uri="{FF2B5EF4-FFF2-40B4-BE49-F238E27FC236}">
              <a16:creationId xmlns:a16="http://schemas.microsoft.com/office/drawing/2014/main" xmlns="" id="{00000000-0008-0000-0000-0000E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7"/>
        <a:stretch>
          <a:fillRect/>
        </a:stretch>
      </xdr:blipFill>
      <xdr:spPr>
        <a:xfrm>
          <a:off x="19050" y="713017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750</xdr:row>
      <xdr:rowOff>166370</xdr:rowOff>
    </xdr:from>
    <xdr:to>
      <xdr:col>0</xdr:col>
      <xdr:colOff>948690</xdr:colOff>
      <xdr:row>750</xdr:row>
      <xdr:rowOff>786130</xdr:rowOff>
    </xdr:to>
    <xdr:pic>
      <xdr:nvPicPr>
        <xdr:cNvPr id="751" name="Picture 750" descr="IE8828.jpg">
          <a:extLst>
            <a:ext uri="{FF2B5EF4-FFF2-40B4-BE49-F238E27FC236}">
              <a16:creationId xmlns:a16="http://schemas.microsoft.com/office/drawing/2014/main" xmlns="" id="{00000000-0008-0000-0000-0000E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7"/>
        <a:stretch>
          <a:fillRect/>
        </a:stretch>
      </xdr:blipFill>
      <xdr:spPr>
        <a:xfrm>
          <a:off x="19050" y="713969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751</xdr:row>
      <xdr:rowOff>166370</xdr:rowOff>
    </xdr:from>
    <xdr:to>
      <xdr:col>0</xdr:col>
      <xdr:colOff>948690</xdr:colOff>
      <xdr:row>751</xdr:row>
      <xdr:rowOff>786130</xdr:rowOff>
    </xdr:to>
    <xdr:pic>
      <xdr:nvPicPr>
        <xdr:cNvPr id="752" name="Picture 751" descr="IE8828.jpg">
          <a:extLst>
            <a:ext uri="{FF2B5EF4-FFF2-40B4-BE49-F238E27FC236}">
              <a16:creationId xmlns:a16="http://schemas.microsoft.com/office/drawing/2014/main" xmlns="" id="{00000000-0008-0000-0000-0000F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7"/>
        <a:stretch>
          <a:fillRect/>
        </a:stretch>
      </xdr:blipFill>
      <xdr:spPr>
        <a:xfrm>
          <a:off x="19050" y="714922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752</xdr:row>
      <xdr:rowOff>166370</xdr:rowOff>
    </xdr:from>
    <xdr:to>
      <xdr:col>0</xdr:col>
      <xdr:colOff>948690</xdr:colOff>
      <xdr:row>752</xdr:row>
      <xdr:rowOff>786130</xdr:rowOff>
    </xdr:to>
    <xdr:pic>
      <xdr:nvPicPr>
        <xdr:cNvPr id="753" name="Picture 752" descr="IE8828.jpg">
          <a:extLst>
            <a:ext uri="{FF2B5EF4-FFF2-40B4-BE49-F238E27FC236}">
              <a16:creationId xmlns:a16="http://schemas.microsoft.com/office/drawing/2014/main" xmlns="" id="{00000000-0008-0000-0000-0000F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7"/>
        <a:stretch>
          <a:fillRect/>
        </a:stretch>
      </xdr:blipFill>
      <xdr:spPr>
        <a:xfrm>
          <a:off x="19050" y="715874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753</xdr:row>
      <xdr:rowOff>166370</xdr:rowOff>
    </xdr:from>
    <xdr:to>
      <xdr:col>0</xdr:col>
      <xdr:colOff>948690</xdr:colOff>
      <xdr:row>753</xdr:row>
      <xdr:rowOff>786130</xdr:rowOff>
    </xdr:to>
    <xdr:pic>
      <xdr:nvPicPr>
        <xdr:cNvPr id="754" name="Picture 753" descr="IE8828.jpg">
          <a:extLst>
            <a:ext uri="{FF2B5EF4-FFF2-40B4-BE49-F238E27FC236}">
              <a16:creationId xmlns:a16="http://schemas.microsoft.com/office/drawing/2014/main" xmlns="" id="{00000000-0008-0000-0000-0000F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7"/>
        <a:stretch>
          <a:fillRect/>
        </a:stretch>
      </xdr:blipFill>
      <xdr:spPr>
        <a:xfrm>
          <a:off x="19050" y="716827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754</xdr:row>
      <xdr:rowOff>166370</xdr:rowOff>
    </xdr:from>
    <xdr:to>
      <xdr:col>0</xdr:col>
      <xdr:colOff>948690</xdr:colOff>
      <xdr:row>754</xdr:row>
      <xdr:rowOff>786130</xdr:rowOff>
    </xdr:to>
    <xdr:pic>
      <xdr:nvPicPr>
        <xdr:cNvPr id="755" name="Picture 754" descr="IE8828.jpg">
          <a:extLst>
            <a:ext uri="{FF2B5EF4-FFF2-40B4-BE49-F238E27FC236}">
              <a16:creationId xmlns:a16="http://schemas.microsoft.com/office/drawing/2014/main" xmlns="" id="{00000000-0008-0000-0000-0000F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7"/>
        <a:stretch>
          <a:fillRect/>
        </a:stretch>
      </xdr:blipFill>
      <xdr:spPr>
        <a:xfrm>
          <a:off x="19050" y="717779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755</xdr:row>
      <xdr:rowOff>166370</xdr:rowOff>
    </xdr:from>
    <xdr:to>
      <xdr:col>0</xdr:col>
      <xdr:colOff>948690</xdr:colOff>
      <xdr:row>755</xdr:row>
      <xdr:rowOff>786130</xdr:rowOff>
    </xdr:to>
    <xdr:pic>
      <xdr:nvPicPr>
        <xdr:cNvPr id="756" name="Picture 755" descr="IE8828.jpg">
          <a:extLst>
            <a:ext uri="{FF2B5EF4-FFF2-40B4-BE49-F238E27FC236}">
              <a16:creationId xmlns:a16="http://schemas.microsoft.com/office/drawing/2014/main" xmlns="" id="{00000000-0008-0000-0000-0000F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7"/>
        <a:stretch>
          <a:fillRect/>
        </a:stretch>
      </xdr:blipFill>
      <xdr:spPr>
        <a:xfrm>
          <a:off x="19050" y="718732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756</xdr:row>
      <xdr:rowOff>168086</xdr:rowOff>
    </xdr:from>
    <xdr:to>
      <xdr:col>0</xdr:col>
      <xdr:colOff>947166</xdr:colOff>
      <xdr:row>756</xdr:row>
      <xdr:rowOff>784414</xdr:rowOff>
    </xdr:to>
    <xdr:pic>
      <xdr:nvPicPr>
        <xdr:cNvPr id="757" name="Picture 756" descr="IH7758.jpg">
          <a:extLst>
            <a:ext uri="{FF2B5EF4-FFF2-40B4-BE49-F238E27FC236}">
              <a16:creationId xmlns:a16="http://schemas.microsoft.com/office/drawing/2014/main" xmlns="" id="{00000000-0008-0000-0000-0000F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8"/>
        <a:stretch>
          <a:fillRect/>
        </a:stretch>
      </xdr:blipFill>
      <xdr:spPr>
        <a:xfrm>
          <a:off x="19050" y="71968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757</xdr:row>
      <xdr:rowOff>168086</xdr:rowOff>
    </xdr:from>
    <xdr:to>
      <xdr:col>0</xdr:col>
      <xdr:colOff>947166</xdr:colOff>
      <xdr:row>757</xdr:row>
      <xdr:rowOff>784414</xdr:rowOff>
    </xdr:to>
    <xdr:pic>
      <xdr:nvPicPr>
        <xdr:cNvPr id="758" name="Picture 757" descr="IH7758.jpg">
          <a:extLst>
            <a:ext uri="{FF2B5EF4-FFF2-40B4-BE49-F238E27FC236}">
              <a16:creationId xmlns:a16="http://schemas.microsoft.com/office/drawing/2014/main" xmlns="" id="{00000000-0008-0000-0000-0000F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8"/>
        <a:stretch>
          <a:fillRect/>
        </a:stretch>
      </xdr:blipFill>
      <xdr:spPr>
        <a:xfrm>
          <a:off x="19050" y="72063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758</xdr:row>
      <xdr:rowOff>168086</xdr:rowOff>
    </xdr:from>
    <xdr:to>
      <xdr:col>0</xdr:col>
      <xdr:colOff>947166</xdr:colOff>
      <xdr:row>758</xdr:row>
      <xdr:rowOff>784414</xdr:rowOff>
    </xdr:to>
    <xdr:pic>
      <xdr:nvPicPr>
        <xdr:cNvPr id="759" name="Picture 758" descr="IH7758.jpg">
          <a:extLst>
            <a:ext uri="{FF2B5EF4-FFF2-40B4-BE49-F238E27FC236}">
              <a16:creationId xmlns:a16="http://schemas.microsoft.com/office/drawing/2014/main" xmlns="" id="{00000000-0008-0000-0000-0000F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8"/>
        <a:stretch>
          <a:fillRect/>
        </a:stretch>
      </xdr:blipFill>
      <xdr:spPr>
        <a:xfrm>
          <a:off x="19050" y="72159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759</xdr:row>
      <xdr:rowOff>166370</xdr:rowOff>
    </xdr:from>
    <xdr:to>
      <xdr:col>0</xdr:col>
      <xdr:colOff>948690</xdr:colOff>
      <xdr:row>759</xdr:row>
      <xdr:rowOff>786130</xdr:rowOff>
    </xdr:to>
    <xdr:pic>
      <xdr:nvPicPr>
        <xdr:cNvPr id="760" name="Picture 759" descr="IH7759.jpg">
          <a:extLst>
            <a:ext uri="{FF2B5EF4-FFF2-40B4-BE49-F238E27FC236}">
              <a16:creationId xmlns:a16="http://schemas.microsoft.com/office/drawing/2014/main" xmlns="" id="{00000000-0008-0000-0000-0000F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9"/>
        <a:stretch>
          <a:fillRect/>
        </a:stretch>
      </xdr:blipFill>
      <xdr:spPr>
        <a:xfrm>
          <a:off x="19050" y="722542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760</xdr:row>
      <xdr:rowOff>166370</xdr:rowOff>
    </xdr:from>
    <xdr:to>
      <xdr:col>0</xdr:col>
      <xdr:colOff>948690</xdr:colOff>
      <xdr:row>760</xdr:row>
      <xdr:rowOff>786130</xdr:rowOff>
    </xdr:to>
    <xdr:pic>
      <xdr:nvPicPr>
        <xdr:cNvPr id="761" name="Picture 760" descr="IH7759.jpg">
          <a:extLst>
            <a:ext uri="{FF2B5EF4-FFF2-40B4-BE49-F238E27FC236}">
              <a16:creationId xmlns:a16="http://schemas.microsoft.com/office/drawing/2014/main" xmlns="" id="{00000000-0008-0000-0000-0000F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9"/>
        <a:stretch>
          <a:fillRect/>
        </a:stretch>
      </xdr:blipFill>
      <xdr:spPr>
        <a:xfrm>
          <a:off x="19050" y="723494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761</xdr:row>
      <xdr:rowOff>166370</xdr:rowOff>
    </xdr:from>
    <xdr:to>
      <xdr:col>0</xdr:col>
      <xdr:colOff>948690</xdr:colOff>
      <xdr:row>761</xdr:row>
      <xdr:rowOff>786130</xdr:rowOff>
    </xdr:to>
    <xdr:pic>
      <xdr:nvPicPr>
        <xdr:cNvPr id="762" name="Picture 761" descr="IH7759.jpg">
          <a:extLst>
            <a:ext uri="{FF2B5EF4-FFF2-40B4-BE49-F238E27FC236}">
              <a16:creationId xmlns:a16="http://schemas.microsoft.com/office/drawing/2014/main" xmlns="" id="{00000000-0008-0000-0000-0000F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9"/>
        <a:stretch>
          <a:fillRect/>
        </a:stretch>
      </xdr:blipFill>
      <xdr:spPr>
        <a:xfrm>
          <a:off x="19050" y="724447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762</xdr:row>
      <xdr:rowOff>166370</xdr:rowOff>
    </xdr:from>
    <xdr:to>
      <xdr:col>0</xdr:col>
      <xdr:colOff>948690</xdr:colOff>
      <xdr:row>762</xdr:row>
      <xdr:rowOff>786130</xdr:rowOff>
    </xdr:to>
    <xdr:pic>
      <xdr:nvPicPr>
        <xdr:cNvPr id="763" name="Picture 762" descr="IH7759.jpg">
          <a:extLst>
            <a:ext uri="{FF2B5EF4-FFF2-40B4-BE49-F238E27FC236}">
              <a16:creationId xmlns:a16="http://schemas.microsoft.com/office/drawing/2014/main" xmlns="" id="{00000000-0008-0000-0000-0000F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9"/>
        <a:stretch>
          <a:fillRect/>
        </a:stretch>
      </xdr:blipFill>
      <xdr:spPr>
        <a:xfrm>
          <a:off x="19050" y="725399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763</xdr:row>
      <xdr:rowOff>166370</xdr:rowOff>
    </xdr:from>
    <xdr:to>
      <xdr:col>0</xdr:col>
      <xdr:colOff>948690</xdr:colOff>
      <xdr:row>763</xdr:row>
      <xdr:rowOff>786130</xdr:rowOff>
    </xdr:to>
    <xdr:pic>
      <xdr:nvPicPr>
        <xdr:cNvPr id="764" name="Picture 763" descr="IH7759.jpg">
          <a:extLst>
            <a:ext uri="{FF2B5EF4-FFF2-40B4-BE49-F238E27FC236}">
              <a16:creationId xmlns:a16="http://schemas.microsoft.com/office/drawing/2014/main" xmlns="" id="{00000000-0008-0000-0000-0000F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9"/>
        <a:stretch>
          <a:fillRect/>
        </a:stretch>
      </xdr:blipFill>
      <xdr:spPr>
        <a:xfrm>
          <a:off x="19050" y="726352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764</xdr:row>
      <xdr:rowOff>166370</xdr:rowOff>
    </xdr:from>
    <xdr:to>
      <xdr:col>0</xdr:col>
      <xdr:colOff>948690</xdr:colOff>
      <xdr:row>764</xdr:row>
      <xdr:rowOff>786130</xdr:rowOff>
    </xdr:to>
    <xdr:pic>
      <xdr:nvPicPr>
        <xdr:cNvPr id="765" name="Picture 764" descr="IH7759.jpg">
          <a:extLst>
            <a:ext uri="{FF2B5EF4-FFF2-40B4-BE49-F238E27FC236}">
              <a16:creationId xmlns:a16="http://schemas.microsoft.com/office/drawing/2014/main" xmlns="" id="{00000000-0008-0000-0000-0000F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9"/>
        <a:stretch>
          <a:fillRect/>
        </a:stretch>
      </xdr:blipFill>
      <xdr:spPr>
        <a:xfrm>
          <a:off x="19050" y="727304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765</xdr:row>
      <xdr:rowOff>166370</xdr:rowOff>
    </xdr:from>
    <xdr:to>
      <xdr:col>0</xdr:col>
      <xdr:colOff>948690</xdr:colOff>
      <xdr:row>765</xdr:row>
      <xdr:rowOff>786130</xdr:rowOff>
    </xdr:to>
    <xdr:pic>
      <xdr:nvPicPr>
        <xdr:cNvPr id="766" name="Picture 765" descr="IH7759.jpg">
          <a:extLst>
            <a:ext uri="{FF2B5EF4-FFF2-40B4-BE49-F238E27FC236}">
              <a16:creationId xmlns:a16="http://schemas.microsoft.com/office/drawing/2014/main" xmlns="" id="{00000000-0008-0000-0000-0000F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9"/>
        <a:stretch>
          <a:fillRect/>
        </a:stretch>
      </xdr:blipFill>
      <xdr:spPr>
        <a:xfrm>
          <a:off x="19050" y="728257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766</xdr:row>
      <xdr:rowOff>166370</xdr:rowOff>
    </xdr:from>
    <xdr:to>
      <xdr:col>0</xdr:col>
      <xdr:colOff>948690</xdr:colOff>
      <xdr:row>766</xdr:row>
      <xdr:rowOff>786130</xdr:rowOff>
    </xdr:to>
    <xdr:pic>
      <xdr:nvPicPr>
        <xdr:cNvPr id="767" name="Picture 766" descr="EH2598.jpg">
          <a:extLst>
            <a:ext uri="{FF2B5EF4-FFF2-40B4-BE49-F238E27FC236}">
              <a16:creationId xmlns:a16="http://schemas.microsoft.com/office/drawing/2014/main" xmlns="" id="{00000000-0008-0000-0000-0000F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0"/>
        <a:stretch>
          <a:fillRect/>
        </a:stretch>
      </xdr:blipFill>
      <xdr:spPr>
        <a:xfrm>
          <a:off x="19050" y="729209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767</xdr:row>
      <xdr:rowOff>166370</xdr:rowOff>
    </xdr:from>
    <xdr:to>
      <xdr:col>0</xdr:col>
      <xdr:colOff>948690</xdr:colOff>
      <xdr:row>767</xdr:row>
      <xdr:rowOff>786130</xdr:rowOff>
    </xdr:to>
    <xdr:pic>
      <xdr:nvPicPr>
        <xdr:cNvPr id="768" name="Picture 767" descr="EH2598.jpg">
          <a:extLst>
            <a:ext uri="{FF2B5EF4-FFF2-40B4-BE49-F238E27FC236}">
              <a16:creationId xmlns:a16="http://schemas.microsoft.com/office/drawing/2014/main" xmlns="" id="{00000000-0008-0000-0000-00000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0"/>
        <a:stretch>
          <a:fillRect/>
        </a:stretch>
      </xdr:blipFill>
      <xdr:spPr>
        <a:xfrm>
          <a:off x="19050" y="730162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768</xdr:row>
      <xdr:rowOff>166370</xdr:rowOff>
    </xdr:from>
    <xdr:to>
      <xdr:col>0</xdr:col>
      <xdr:colOff>948690</xdr:colOff>
      <xdr:row>768</xdr:row>
      <xdr:rowOff>786130</xdr:rowOff>
    </xdr:to>
    <xdr:pic>
      <xdr:nvPicPr>
        <xdr:cNvPr id="769" name="Picture 768" descr="JQ4981.jpg">
          <a:extLst>
            <a:ext uri="{FF2B5EF4-FFF2-40B4-BE49-F238E27FC236}">
              <a16:creationId xmlns:a16="http://schemas.microsoft.com/office/drawing/2014/main" xmlns="" id="{00000000-0008-0000-0000-00000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1"/>
        <a:stretch>
          <a:fillRect/>
        </a:stretch>
      </xdr:blipFill>
      <xdr:spPr>
        <a:xfrm>
          <a:off x="19050" y="731114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769</xdr:row>
      <xdr:rowOff>166370</xdr:rowOff>
    </xdr:from>
    <xdr:to>
      <xdr:col>0</xdr:col>
      <xdr:colOff>948690</xdr:colOff>
      <xdr:row>769</xdr:row>
      <xdr:rowOff>786130</xdr:rowOff>
    </xdr:to>
    <xdr:pic>
      <xdr:nvPicPr>
        <xdr:cNvPr id="770" name="Picture 769" descr="JQ4981.jpg">
          <a:extLst>
            <a:ext uri="{FF2B5EF4-FFF2-40B4-BE49-F238E27FC236}">
              <a16:creationId xmlns:a16="http://schemas.microsoft.com/office/drawing/2014/main" xmlns="" id="{00000000-0008-0000-0000-00000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1"/>
        <a:stretch>
          <a:fillRect/>
        </a:stretch>
      </xdr:blipFill>
      <xdr:spPr>
        <a:xfrm>
          <a:off x="19050" y="732067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770</xdr:row>
      <xdr:rowOff>166370</xdr:rowOff>
    </xdr:from>
    <xdr:to>
      <xdr:col>0</xdr:col>
      <xdr:colOff>948690</xdr:colOff>
      <xdr:row>770</xdr:row>
      <xdr:rowOff>786130</xdr:rowOff>
    </xdr:to>
    <xdr:pic>
      <xdr:nvPicPr>
        <xdr:cNvPr id="771" name="Picture 770" descr="JQ4981.jpg">
          <a:extLst>
            <a:ext uri="{FF2B5EF4-FFF2-40B4-BE49-F238E27FC236}">
              <a16:creationId xmlns:a16="http://schemas.microsoft.com/office/drawing/2014/main" xmlns="" id="{00000000-0008-0000-0000-00000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1"/>
        <a:stretch>
          <a:fillRect/>
        </a:stretch>
      </xdr:blipFill>
      <xdr:spPr>
        <a:xfrm>
          <a:off x="19050" y="733019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771</xdr:row>
      <xdr:rowOff>166370</xdr:rowOff>
    </xdr:from>
    <xdr:to>
      <xdr:col>0</xdr:col>
      <xdr:colOff>948690</xdr:colOff>
      <xdr:row>771</xdr:row>
      <xdr:rowOff>786130</xdr:rowOff>
    </xdr:to>
    <xdr:pic>
      <xdr:nvPicPr>
        <xdr:cNvPr id="772" name="Picture 771" descr="JQ4981.jpg">
          <a:extLst>
            <a:ext uri="{FF2B5EF4-FFF2-40B4-BE49-F238E27FC236}">
              <a16:creationId xmlns:a16="http://schemas.microsoft.com/office/drawing/2014/main" xmlns="" id="{00000000-0008-0000-0000-00000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1"/>
        <a:stretch>
          <a:fillRect/>
        </a:stretch>
      </xdr:blipFill>
      <xdr:spPr>
        <a:xfrm>
          <a:off x="19050" y="733972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772</xdr:row>
      <xdr:rowOff>166370</xdr:rowOff>
    </xdr:from>
    <xdr:to>
      <xdr:col>0</xdr:col>
      <xdr:colOff>948690</xdr:colOff>
      <xdr:row>772</xdr:row>
      <xdr:rowOff>786130</xdr:rowOff>
    </xdr:to>
    <xdr:pic>
      <xdr:nvPicPr>
        <xdr:cNvPr id="773" name="Picture 772" descr="JQ4981.jpg">
          <a:extLst>
            <a:ext uri="{FF2B5EF4-FFF2-40B4-BE49-F238E27FC236}">
              <a16:creationId xmlns:a16="http://schemas.microsoft.com/office/drawing/2014/main" xmlns="" id="{00000000-0008-0000-0000-00000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1"/>
        <a:stretch>
          <a:fillRect/>
        </a:stretch>
      </xdr:blipFill>
      <xdr:spPr>
        <a:xfrm>
          <a:off x="19050" y="734924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773</xdr:row>
      <xdr:rowOff>166370</xdr:rowOff>
    </xdr:from>
    <xdr:to>
      <xdr:col>0</xdr:col>
      <xdr:colOff>948690</xdr:colOff>
      <xdr:row>773</xdr:row>
      <xdr:rowOff>786130</xdr:rowOff>
    </xdr:to>
    <xdr:pic>
      <xdr:nvPicPr>
        <xdr:cNvPr id="774" name="Picture 773" descr="JQ4981.jpg">
          <a:extLst>
            <a:ext uri="{FF2B5EF4-FFF2-40B4-BE49-F238E27FC236}">
              <a16:creationId xmlns:a16="http://schemas.microsoft.com/office/drawing/2014/main" xmlns="" id="{00000000-0008-0000-0000-00000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1"/>
        <a:stretch>
          <a:fillRect/>
        </a:stretch>
      </xdr:blipFill>
      <xdr:spPr>
        <a:xfrm>
          <a:off x="19050" y="735877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774</xdr:row>
      <xdr:rowOff>166370</xdr:rowOff>
    </xdr:from>
    <xdr:to>
      <xdr:col>0</xdr:col>
      <xdr:colOff>948690</xdr:colOff>
      <xdr:row>774</xdr:row>
      <xdr:rowOff>786130</xdr:rowOff>
    </xdr:to>
    <xdr:pic>
      <xdr:nvPicPr>
        <xdr:cNvPr id="775" name="Picture 774" descr="JQ4981.jpg">
          <a:extLst>
            <a:ext uri="{FF2B5EF4-FFF2-40B4-BE49-F238E27FC236}">
              <a16:creationId xmlns:a16="http://schemas.microsoft.com/office/drawing/2014/main" xmlns="" id="{00000000-0008-0000-0000-00000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1"/>
        <a:stretch>
          <a:fillRect/>
        </a:stretch>
      </xdr:blipFill>
      <xdr:spPr>
        <a:xfrm>
          <a:off x="19050" y="736829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775</xdr:row>
      <xdr:rowOff>166370</xdr:rowOff>
    </xdr:from>
    <xdr:to>
      <xdr:col>0</xdr:col>
      <xdr:colOff>948690</xdr:colOff>
      <xdr:row>775</xdr:row>
      <xdr:rowOff>786130</xdr:rowOff>
    </xdr:to>
    <xdr:pic>
      <xdr:nvPicPr>
        <xdr:cNvPr id="776" name="Picture 775" descr="JQ4981.jpg">
          <a:extLst>
            <a:ext uri="{FF2B5EF4-FFF2-40B4-BE49-F238E27FC236}">
              <a16:creationId xmlns:a16="http://schemas.microsoft.com/office/drawing/2014/main" xmlns="" id="{00000000-0008-0000-0000-00000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1"/>
        <a:stretch>
          <a:fillRect/>
        </a:stretch>
      </xdr:blipFill>
      <xdr:spPr>
        <a:xfrm>
          <a:off x="19050" y="737782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776</xdr:row>
      <xdr:rowOff>19050</xdr:rowOff>
    </xdr:from>
    <xdr:to>
      <xdr:col>0</xdr:col>
      <xdr:colOff>947166</xdr:colOff>
      <xdr:row>776</xdr:row>
      <xdr:rowOff>947166</xdr:rowOff>
    </xdr:to>
    <xdr:pic>
      <xdr:nvPicPr>
        <xdr:cNvPr id="777" name="Picture 776" descr="HC0623.jpg">
          <a:extLst>
            <a:ext uri="{FF2B5EF4-FFF2-40B4-BE49-F238E27FC236}">
              <a16:creationId xmlns:a16="http://schemas.microsoft.com/office/drawing/2014/main" xmlns="" id="{00000000-0008-0000-0000-00000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2"/>
        <a:stretch>
          <a:fillRect/>
        </a:stretch>
      </xdr:blipFill>
      <xdr:spPr>
        <a:xfrm>
          <a:off x="19050" y="7385875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777</xdr:row>
      <xdr:rowOff>19050</xdr:rowOff>
    </xdr:from>
    <xdr:to>
      <xdr:col>0</xdr:col>
      <xdr:colOff>947166</xdr:colOff>
      <xdr:row>777</xdr:row>
      <xdr:rowOff>947166</xdr:rowOff>
    </xdr:to>
    <xdr:pic>
      <xdr:nvPicPr>
        <xdr:cNvPr id="778" name="Picture 777" descr="HC0623.jpg">
          <a:extLst>
            <a:ext uri="{FF2B5EF4-FFF2-40B4-BE49-F238E27FC236}">
              <a16:creationId xmlns:a16="http://schemas.microsoft.com/office/drawing/2014/main" xmlns="" id="{00000000-0008-0000-0000-00000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2"/>
        <a:stretch>
          <a:fillRect/>
        </a:stretch>
      </xdr:blipFill>
      <xdr:spPr>
        <a:xfrm>
          <a:off x="19050" y="7395400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778</xdr:row>
      <xdr:rowOff>19050</xdr:rowOff>
    </xdr:from>
    <xdr:to>
      <xdr:col>0</xdr:col>
      <xdr:colOff>947166</xdr:colOff>
      <xdr:row>778</xdr:row>
      <xdr:rowOff>947166</xdr:rowOff>
    </xdr:to>
    <xdr:pic>
      <xdr:nvPicPr>
        <xdr:cNvPr id="779" name="Picture 778" descr="HC0623.jpg">
          <a:extLst>
            <a:ext uri="{FF2B5EF4-FFF2-40B4-BE49-F238E27FC236}">
              <a16:creationId xmlns:a16="http://schemas.microsoft.com/office/drawing/2014/main" xmlns="" id="{00000000-0008-0000-0000-00000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2"/>
        <a:stretch>
          <a:fillRect/>
        </a:stretch>
      </xdr:blipFill>
      <xdr:spPr>
        <a:xfrm>
          <a:off x="19050" y="7404925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779</xdr:row>
      <xdr:rowOff>19050</xdr:rowOff>
    </xdr:from>
    <xdr:to>
      <xdr:col>0</xdr:col>
      <xdr:colOff>948690</xdr:colOff>
      <xdr:row>779</xdr:row>
      <xdr:rowOff>948690</xdr:rowOff>
    </xdr:to>
    <xdr:pic>
      <xdr:nvPicPr>
        <xdr:cNvPr id="780" name="Picture 779" descr="HT2450.jpg">
          <a:extLst>
            <a:ext uri="{FF2B5EF4-FFF2-40B4-BE49-F238E27FC236}">
              <a16:creationId xmlns:a16="http://schemas.microsoft.com/office/drawing/2014/main" xmlns="" id="{00000000-0008-0000-0000-00000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3"/>
        <a:stretch>
          <a:fillRect/>
        </a:stretch>
      </xdr:blipFill>
      <xdr:spPr>
        <a:xfrm>
          <a:off x="19050" y="7414450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780</xdr:row>
      <xdr:rowOff>19050</xdr:rowOff>
    </xdr:from>
    <xdr:to>
      <xdr:col>0</xdr:col>
      <xdr:colOff>947166</xdr:colOff>
      <xdr:row>780</xdr:row>
      <xdr:rowOff>947166</xdr:rowOff>
    </xdr:to>
    <xdr:pic>
      <xdr:nvPicPr>
        <xdr:cNvPr id="781" name="Picture 780" descr="IC5082.jpg">
          <a:extLst>
            <a:ext uri="{FF2B5EF4-FFF2-40B4-BE49-F238E27FC236}">
              <a16:creationId xmlns:a16="http://schemas.microsoft.com/office/drawing/2014/main" xmlns="" id="{00000000-0008-0000-0000-00000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4"/>
        <a:stretch>
          <a:fillRect/>
        </a:stretch>
      </xdr:blipFill>
      <xdr:spPr>
        <a:xfrm>
          <a:off x="19050" y="7423975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781</xdr:row>
      <xdr:rowOff>19050</xdr:rowOff>
    </xdr:from>
    <xdr:to>
      <xdr:col>0</xdr:col>
      <xdr:colOff>947166</xdr:colOff>
      <xdr:row>781</xdr:row>
      <xdr:rowOff>947166</xdr:rowOff>
    </xdr:to>
    <xdr:pic>
      <xdr:nvPicPr>
        <xdr:cNvPr id="782" name="Picture 781" descr="GN5775.jpg">
          <a:extLst>
            <a:ext uri="{FF2B5EF4-FFF2-40B4-BE49-F238E27FC236}">
              <a16:creationId xmlns:a16="http://schemas.microsoft.com/office/drawing/2014/main" xmlns="" id="{00000000-0008-0000-0000-00000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5"/>
        <a:stretch>
          <a:fillRect/>
        </a:stretch>
      </xdr:blipFill>
      <xdr:spPr>
        <a:xfrm>
          <a:off x="19050" y="7433500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782</xdr:row>
      <xdr:rowOff>19050</xdr:rowOff>
    </xdr:from>
    <xdr:to>
      <xdr:col>0</xdr:col>
      <xdr:colOff>947166</xdr:colOff>
      <xdr:row>782</xdr:row>
      <xdr:rowOff>947166</xdr:rowOff>
    </xdr:to>
    <xdr:pic>
      <xdr:nvPicPr>
        <xdr:cNvPr id="783" name="Picture 782" descr="GN5775.jpg">
          <a:extLst>
            <a:ext uri="{FF2B5EF4-FFF2-40B4-BE49-F238E27FC236}">
              <a16:creationId xmlns:a16="http://schemas.microsoft.com/office/drawing/2014/main" xmlns="" id="{00000000-0008-0000-0000-00000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5"/>
        <a:stretch>
          <a:fillRect/>
        </a:stretch>
      </xdr:blipFill>
      <xdr:spPr>
        <a:xfrm>
          <a:off x="19050" y="7443025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783</xdr:row>
      <xdr:rowOff>19050</xdr:rowOff>
    </xdr:from>
    <xdr:to>
      <xdr:col>0</xdr:col>
      <xdr:colOff>947166</xdr:colOff>
      <xdr:row>783</xdr:row>
      <xdr:rowOff>947166</xdr:rowOff>
    </xdr:to>
    <xdr:pic>
      <xdr:nvPicPr>
        <xdr:cNvPr id="784" name="Picture 783" descr="GN5775.jpg">
          <a:extLst>
            <a:ext uri="{FF2B5EF4-FFF2-40B4-BE49-F238E27FC236}">
              <a16:creationId xmlns:a16="http://schemas.microsoft.com/office/drawing/2014/main" xmlns="" id="{00000000-0008-0000-0000-00001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5"/>
        <a:stretch>
          <a:fillRect/>
        </a:stretch>
      </xdr:blipFill>
      <xdr:spPr>
        <a:xfrm>
          <a:off x="19050" y="7452550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784</xdr:row>
      <xdr:rowOff>19050</xdr:rowOff>
    </xdr:from>
    <xdr:to>
      <xdr:col>0</xdr:col>
      <xdr:colOff>947166</xdr:colOff>
      <xdr:row>784</xdr:row>
      <xdr:rowOff>947166</xdr:rowOff>
    </xdr:to>
    <xdr:pic>
      <xdr:nvPicPr>
        <xdr:cNvPr id="785" name="Picture 784" descr="GN5775.jpg">
          <a:extLst>
            <a:ext uri="{FF2B5EF4-FFF2-40B4-BE49-F238E27FC236}">
              <a16:creationId xmlns:a16="http://schemas.microsoft.com/office/drawing/2014/main" xmlns="" id="{00000000-0008-0000-0000-00001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5"/>
        <a:stretch>
          <a:fillRect/>
        </a:stretch>
      </xdr:blipFill>
      <xdr:spPr>
        <a:xfrm>
          <a:off x="19050" y="7462075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785</xdr:row>
      <xdr:rowOff>19050</xdr:rowOff>
    </xdr:from>
    <xdr:to>
      <xdr:col>0</xdr:col>
      <xdr:colOff>947166</xdr:colOff>
      <xdr:row>785</xdr:row>
      <xdr:rowOff>947166</xdr:rowOff>
    </xdr:to>
    <xdr:pic>
      <xdr:nvPicPr>
        <xdr:cNvPr id="786" name="Picture 785" descr="GN5775.jpg">
          <a:extLst>
            <a:ext uri="{FF2B5EF4-FFF2-40B4-BE49-F238E27FC236}">
              <a16:creationId xmlns:a16="http://schemas.microsoft.com/office/drawing/2014/main" xmlns="" id="{00000000-0008-0000-0000-00001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5"/>
        <a:stretch>
          <a:fillRect/>
        </a:stretch>
      </xdr:blipFill>
      <xdr:spPr>
        <a:xfrm>
          <a:off x="19050" y="7471600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786</xdr:row>
      <xdr:rowOff>168086</xdr:rowOff>
    </xdr:from>
    <xdr:to>
      <xdr:col>0</xdr:col>
      <xdr:colOff>947166</xdr:colOff>
      <xdr:row>786</xdr:row>
      <xdr:rowOff>784414</xdr:rowOff>
    </xdr:to>
    <xdr:pic>
      <xdr:nvPicPr>
        <xdr:cNvPr id="787" name="Picture 786" descr="FX6649.jpg">
          <a:extLst>
            <a:ext uri="{FF2B5EF4-FFF2-40B4-BE49-F238E27FC236}">
              <a16:creationId xmlns:a16="http://schemas.microsoft.com/office/drawing/2014/main" xmlns="" id="{00000000-0008-0000-0000-00001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6"/>
        <a:stretch>
          <a:fillRect/>
        </a:stretch>
      </xdr:blipFill>
      <xdr:spPr>
        <a:xfrm>
          <a:off x="19050" y="74826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787</xdr:row>
      <xdr:rowOff>168086</xdr:rowOff>
    </xdr:from>
    <xdr:to>
      <xdr:col>0</xdr:col>
      <xdr:colOff>947166</xdr:colOff>
      <xdr:row>787</xdr:row>
      <xdr:rowOff>784414</xdr:rowOff>
    </xdr:to>
    <xdr:pic>
      <xdr:nvPicPr>
        <xdr:cNvPr id="788" name="Picture 787" descr="DZ9613.jpg">
          <a:extLst>
            <a:ext uri="{FF2B5EF4-FFF2-40B4-BE49-F238E27FC236}">
              <a16:creationId xmlns:a16="http://schemas.microsoft.com/office/drawing/2014/main" xmlns="" id="{00000000-0008-0000-0000-00001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7"/>
        <a:stretch>
          <a:fillRect/>
        </a:stretch>
      </xdr:blipFill>
      <xdr:spPr>
        <a:xfrm>
          <a:off x="19050" y="74921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788</xdr:row>
      <xdr:rowOff>19050</xdr:rowOff>
    </xdr:from>
    <xdr:to>
      <xdr:col>0</xdr:col>
      <xdr:colOff>948690</xdr:colOff>
      <xdr:row>788</xdr:row>
      <xdr:rowOff>948690</xdr:rowOff>
    </xdr:to>
    <xdr:pic>
      <xdr:nvPicPr>
        <xdr:cNvPr id="789" name="Picture 788" descr="S12241.jpg">
          <a:extLst>
            <a:ext uri="{FF2B5EF4-FFF2-40B4-BE49-F238E27FC236}">
              <a16:creationId xmlns:a16="http://schemas.microsoft.com/office/drawing/2014/main" xmlns="" id="{00000000-0008-0000-0000-00001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8"/>
        <a:stretch>
          <a:fillRect/>
        </a:stretch>
      </xdr:blipFill>
      <xdr:spPr>
        <a:xfrm>
          <a:off x="19050" y="7500175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789</xdr:row>
      <xdr:rowOff>19050</xdr:rowOff>
    </xdr:from>
    <xdr:to>
      <xdr:col>0</xdr:col>
      <xdr:colOff>948690</xdr:colOff>
      <xdr:row>789</xdr:row>
      <xdr:rowOff>948690</xdr:rowOff>
    </xdr:to>
    <xdr:pic>
      <xdr:nvPicPr>
        <xdr:cNvPr id="790" name="Picture 789" descr="S12241.jpg">
          <a:extLst>
            <a:ext uri="{FF2B5EF4-FFF2-40B4-BE49-F238E27FC236}">
              <a16:creationId xmlns:a16="http://schemas.microsoft.com/office/drawing/2014/main" xmlns="" id="{00000000-0008-0000-0000-00001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8"/>
        <a:stretch>
          <a:fillRect/>
        </a:stretch>
      </xdr:blipFill>
      <xdr:spPr>
        <a:xfrm>
          <a:off x="19050" y="7509700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790</xdr:row>
      <xdr:rowOff>19050</xdr:rowOff>
    </xdr:from>
    <xdr:to>
      <xdr:col>0</xdr:col>
      <xdr:colOff>948690</xdr:colOff>
      <xdr:row>790</xdr:row>
      <xdr:rowOff>948690</xdr:rowOff>
    </xdr:to>
    <xdr:pic>
      <xdr:nvPicPr>
        <xdr:cNvPr id="791" name="Picture 790" descr="S12241.jpg">
          <a:extLst>
            <a:ext uri="{FF2B5EF4-FFF2-40B4-BE49-F238E27FC236}">
              <a16:creationId xmlns:a16="http://schemas.microsoft.com/office/drawing/2014/main" xmlns="" id="{00000000-0008-0000-0000-00001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8"/>
        <a:stretch>
          <a:fillRect/>
        </a:stretch>
      </xdr:blipFill>
      <xdr:spPr>
        <a:xfrm>
          <a:off x="19050" y="7519225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791</xdr:row>
      <xdr:rowOff>168086</xdr:rowOff>
    </xdr:from>
    <xdr:to>
      <xdr:col>0</xdr:col>
      <xdr:colOff>947166</xdr:colOff>
      <xdr:row>791</xdr:row>
      <xdr:rowOff>784414</xdr:rowOff>
    </xdr:to>
    <xdr:pic>
      <xdr:nvPicPr>
        <xdr:cNvPr id="792" name="Picture 791" descr="FZ5388.jpg">
          <a:extLst>
            <a:ext uri="{FF2B5EF4-FFF2-40B4-BE49-F238E27FC236}">
              <a16:creationId xmlns:a16="http://schemas.microsoft.com/office/drawing/2014/main" xmlns="" id="{00000000-0008-0000-0000-00001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9"/>
        <a:stretch>
          <a:fillRect/>
        </a:stretch>
      </xdr:blipFill>
      <xdr:spPr>
        <a:xfrm>
          <a:off x="19050" y="75302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792</xdr:row>
      <xdr:rowOff>168086</xdr:rowOff>
    </xdr:from>
    <xdr:to>
      <xdr:col>0</xdr:col>
      <xdr:colOff>947166</xdr:colOff>
      <xdr:row>792</xdr:row>
      <xdr:rowOff>784414</xdr:rowOff>
    </xdr:to>
    <xdr:pic>
      <xdr:nvPicPr>
        <xdr:cNvPr id="793" name="Picture 792" descr="FZ5388.jpg">
          <a:extLst>
            <a:ext uri="{FF2B5EF4-FFF2-40B4-BE49-F238E27FC236}">
              <a16:creationId xmlns:a16="http://schemas.microsoft.com/office/drawing/2014/main" xmlns="" id="{00000000-0008-0000-0000-00001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9"/>
        <a:stretch>
          <a:fillRect/>
        </a:stretch>
      </xdr:blipFill>
      <xdr:spPr>
        <a:xfrm>
          <a:off x="19050" y="75397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793</xdr:row>
      <xdr:rowOff>168086</xdr:rowOff>
    </xdr:from>
    <xdr:to>
      <xdr:col>0</xdr:col>
      <xdr:colOff>947166</xdr:colOff>
      <xdr:row>793</xdr:row>
      <xdr:rowOff>784414</xdr:rowOff>
    </xdr:to>
    <xdr:pic>
      <xdr:nvPicPr>
        <xdr:cNvPr id="794" name="Picture 793" descr="FZ5388.jpg">
          <a:extLst>
            <a:ext uri="{FF2B5EF4-FFF2-40B4-BE49-F238E27FC236}">
              <a16:creationId xmlns:a16="http://schemas.microsoft.com/office/drawing/2014/main" xmlns="" id="{00000000-0008-0000-0000-00001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9"/>
        <a:stretch>
          <a:fillRect/>
        </a:stretch>
      </xdr:blipFill>
      <xdr:spPr>
        <a:xfrm>
          <a:off x="19050" y="75492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794</xdr:row>
      <xdr:rowOff>168086</xdr:rowOff>
    </xdr:from>
    <xdr:to>
      <xdr:col>0</xdr:col>
      <xdr:colOff>947166</xdr:colOff>
      <xdr:row>794</xdr:row>
      <xdr:rowOff>784414</xdr:rowOff>
    </xdr:to>
    <xdr:pic>
      <xdr:nvPicPr>
        <xdr:cNvPr id="795" name="Picture 794" descr="FZ5388.jpg">
          <a:extLst>
            <a:ext uri="{FF2B5EF4-FFF2-40B4-BE49-F238E27FC236}">
              <a16:creationId xmlns:a16="http://schemas.microsoft.com/office/drawing/2014/main" xmlns="" id="{00000000-0008-0000-0000-00001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9"/>
        <a:stretch>
          <a:fillRect/>
        </a:stretch>
      </xdr:blipFill>
      <xdr:spPr>
        <a:xfrm>
          <a:off x="19050" y="75588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795</xdr:row>
      <xdr:rowOff>168086</xdr:rowOff>
    </xdr:from>
    <xdr:to>
      <xdr:col>0</xdr:col>
      <xdr:colOff>947166</xdr:colOff>
      <xdr:row>795</xdr:row>
      <xdr:rowOff>784414</xdr:rowOff>
    </xdr:to>
    <xdr:pic>
      <xdr:nvPicPr>
        <xdr:cNvPr id="796" name="Picture 795" descr="FZ5388.jpg">
          <a:extLst>
            <a:ext uri="{FF2B5EF4-FFF2-40B4-BE49-F238E27FC236}">
              <a16:creationId xmlns:a16="http://schemas.microsoft.com/office/drawing/2014/main" xmlns="" id="{00000000-0008-0000-0000-00001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9"/>
        <a:stretch>
          <a:fillRect/>
        </a:stretch>
      </xdr:blipFill>
      <xdr:spPr>
        <a:xfrm>
          <a:off x="19050" y="75683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796</xdr:row>
      <xdr:rowOff>168086</xdr:rowOff>
    </xdr:from>
    <xdr:to>
      <xdr:col>0</xdr:col>
      <xdr:colOff>947166</xdr:colOff>
      <xdr:row>796</xdr:row>
      <xdr:rowOff>784414</xdr:rowOff>
    </xdr:to>
    <xdr:pic>
      <xdr:nvPicPr>
        <xdr:cNvPr id="797" name="Picture 796" descr="FZ5388.jpg">
          <a:extLst>
            <a:ext uri="{FF2B5EF4-FFF2-40B4-BE49-F238E27FC236}">
              <a16:creationId xmlns:a16="http://schemas.microsoft.com/office/drawing/2014/main" xmlns="" id="{00000000-0008-0000-0000-00001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9"/>
        <a:stretch>
          <a:fillRect/>
        </a:stretch>
      </xdr:blipFill>
      <xdr:spPr>
        <a:xfrm>
          <a:off x="19050" y="75778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797</xdr:row>
      <xdr:rowOff>166370</xdr:rowOff>
    </xdr:from>
    <xdr:to>
      <xdr:col>0</xdr:col>
      <xdr:colOff>948690</xdr:colOff>
      <xdr:row>797</xdr:row>
      <xdr:rowOff>786130</xdr:rowOff>
    </xdr:to>
    <xdr:pic>
      <xdr:nvPicPr>
        <xdr:cNvPr id="798" name="Picture 797" descr="IF9924.jpg">
          <a:extLst>
            <a:ext uri="{FF2B5EF4-FFF2-40B4-BE49-F238E27FC236}">
              <a16:creationId xmlns:a16="http://schemas.microsoft.com/office/drawing/2014/main" xmlns="" id="{00000000-0008-0000-0000-00001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0"/>
        <a:stretch>
          <a:fillRect/>
        </a:stretch>
      </xdr:blipFill>
      <xdr:spPr>
        <a:xfrm>
          <a:off x="19050" y="758737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798</xdr:row>
      <xdr:rowOff>166370</xdr:rowOff>
    </xdr:from>
    <xdr:to>
      <xdr:col>0</xdr:col>
      <xdr:colOff>948690</xdr:colOff>
      <xdr:row>798</xdr:row>
      <xdr:rowOff>786130</xdr:rowOff>
    </xdr:to>
    <xdr:pic>
      <xdr:nvPicPr>
        <xdr:cNvPr id="799" name="Picture 798" descr="IF9924.jpg">
          <a:extLst>
            <a:ext uri="{FF2B5EF4-FFF2-40B4-BE49-F238E27FC236}">
              <a16:creationId xmlns:a16="http://schemas.microsoft.com/office/drawing/2014/main" xmlns="" id="{00000000-0008-0000-0000-00001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0"/>
        <a:stretch>
          <a:fillRect/>
        </a:stretch>
      </xdr:blipFill>
      <xdr:spPr>
        <a:xfrm>
          <a:off x="19050" y="759689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799</xdr:row>
      <xdr:rowOff>166370</xdr:rowOff>
    </xdr:from>
    <xdr:to>
      <xdr:col>0</xdr:col>
      <xdr:colOff>948690</xdr:colOff>
      <xdr:row>799</xdr:row>
      <xdr:rowOff>786130</xdr:rowOff>
    </xdr:to>
    <xdr:pic>
      <xdr:nvPicPr>
        <xdr:cNvPr id="800" name="Picture 799" descr="IF9924.jpg">
          <a:extLst>
            <a:ext uri="{FF2B5EF4-FFF2-40B4-BE49-F238E27FC236}">
              <a16:creationId xmlns:a16="http://schemas.microsoft.com/office/drawing/2014/main" xmlns="" id="{00000000-0008-0000-0000-00002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0"/>
        <a:stretch>
          <a:fillRect/>
        </a:stretch>
      </xdr:blipFill>
      <xdr:spPr>
        <a:xfrm>
          <a:off x="19050" y="760642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800</xdr:row>
      <xdr:rowOff>166370</xdr:rowOff>
    </xdr:from>
    <xdr:to>
      <xdr:col>0</xdr:col>
      <xdr:colOff>948690</xdr:colOff>
      <xdr:row>800</xdr:row>
      <xdr:rowOff>786130</xdr:rowOff>
    </xdr:to>
    <xdr:pic>
      <xdr:nvPicPr>
        <xdr:cNvPr id="801" name="Picture 800" descr="IF9924.jpg">
          <a:extLst>
            <a:ext uri="{FF2B5EF4-FFF2-40B4-BE49-F238E27FC236}">
              <a16:creationId xmlns:a16="http://schemas.microsoft.com/office/drawing/2014/main" xmlns="" id="{00000000-0008-0000-0000-00002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0"/>
        <a:stretch>
          <a:fillRect/>
        </a:stretch>
      </xdr:blipFill>
      <xdr:spPr>
        <a:xfrm>
          <a:off x="19050" y="761594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801</xdr:row>
      <xdr:rowOff>166370</xdr:rowOff>
    </xdr:from>
    <xdr:to>
      <xdr:col>0</xdr:col>
      <xdr:colOff>948690</xdr:colOff>
      <xdr:row>801</xdr:row>
      <xdr:rowOff>786130</xdr:rowOff>
    </xdr:to>
    <xdr:pic>
      <xdr:nvPicPr>
        <xdr:cNvPr id="802" name="Picture 801" descr="IF9924.jpg">
          <a:extLst>
            <a:ext uri="{FF2B5EF4-FFF2-40B4-BE49-F238E27FC236}">
              <a16:creationId xmlns:a16="http://schemas.microsoft.com/office/drawing/2014/main" xmlns="" id="{00000000-0008-0000-0000-00002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0"/>
        <a:stretch>
          <a:fillRect/>
        </a:stretch>
      </xdr:blipFill>
      <xdr:spPr>
        <a:xfrm>
          <a:off x="19050" y="762547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802</xdr:row>
      <xdr:rowOff>166370</xdr:rowOff>
    </xdr:from>
    <xdr:to>
      <xdr:col>0</xdr:col>
      <xdr:colOff>948690</xdr:colOff>
      <xdr:row>802</xdr:row>
      <xdr:rowOff>786130</xdr:rowOff>
    </xdr:to>
    <xdr:pic>
      <xdr:nvPicPr>
        <xdr:cNvPr id="803" name="Picture 802" descr="IF9924.jpg">
          <a:extLst>
            <a:ext uri="{FF2B5EF4-FFF2-40B4-BE49-F238E27FC236}">
              <a16:creationId xmlns:a16="http://schemas.microsoft.com/office/drawing/2014/main" xmlns="" id="{00000000-0008-0000-0000-00002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0"/>
        <a:stretch>
          <a:fillRect/>
        </a:stretch>
      </xdr:blipFill>
      <xdr:spPr>
        <a:xfrm>
          <a:off x="19050" y="763499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803</xdr:row>
      <xdr:rowOff>168086</xdr:rowOff>
    </xdr:from>
    <xdr:to>
      <xdr:col>0</xdr:col>
      <xdr:colOff>947166</xdr:colOff>
      <xdr:row>803</xdr:row>
      <xdr:rowOff>784414</xdr:rowOff>
    </xdr:to>
    <xdr:pic>
      <xdr:nvPicPr>
        <xdr:cNvPr id="804" name="Picture 803" descr="FZ5388.jpg">
          <a:extLst>
            <a:ext uri="{FF2B5EF4-FFF2-40B4-BE49-F238E27FC236}">
              <a16:creationId xmlns:a16="http://schemas.microsoft.com/office/drawing/2014/main" xmlns="" id="{00000000-0008-0000-0000-00002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9"/>
        <a:stretch>
          <a:fillRect/>
        </a:stretch>
      </xdr:blipFill>
      <xdr:spPr>
        <a:xfrm>
          <a:off x="19050" y="76445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804</xdr:row>
      <xdr:rowOff>19050</xdr:rowOff>
    </xdr:from>
    <xdr:to>
      <xdr:col>0</xdr:col>
      <xdr:colOff>947166</xdr:colOff>
      <xdr:row>804</xdr:row>
      <xdr:rowOff>947166</xdr:rowOff>
    </xdr:to>
    <xdr:pic>
      <xdr:nvPicPr>
        <xdr:cNvPr id="805" name="Picture 804" descr="GL0689.jpg">
          <a:extLst>
            <a:ext uri="{FF2B5EF4-FFF2-40B4-BE49-F238E27FC236}">
              <a16:creationId xmlns:a16="http://schemas.microsoft.com/office/drawing/2014/main" xmlns="" id="{00000000-0008-0000-0000-00002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1"/>
        <a:stretch>
          <a:fillRect/>
        </a:stretch>
      </xdr:blipFill>
      <xdr:spPr>
        <a:xfrm>
          <a:off x="19050" y="7652575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805</xdr:row>
      <xdr:rowOff>19050</xdr:rowOff>
    </xdr:from>
    <xdr:to>
      <xdr:col>0</xdr:col>
      <xdr:colOff>947166</xdr:colOff>
      <xdr:row>805</xdr:row>
      <xdr:rowOff>947166</xdr:rowOff>
    </xdr:to>
    <xdr:pic>
      <xdr:nvPicPr>
        <xdr:cNvPr id="806" name="Picture 805" descr="GL0689.jpg">
          <a:extLst>
            <a:ext uri="{FF2B5EF4-FFF2-40B4-BE49-F238E27FC236}">
              <a16:creationId xmlns:a16="http://schemas.microsoft.com/office/drawing/2014/main" xmlns="" id="{00000000-0008-0000-0000-00002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1"/>
        <a:stretch>
          <a:fillRect/>
        </a:stretch>
      </xdr:blipFill>
      <xdr:spPr>
        <a:xfrm>
          <a:off x="19050" y="7662100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806</xdr:row>
      <xdr:rowOff>19050</xdr:rowOff>
    </xdr:from>
    <xdr:to>
      <xdr:col>0</xdr:col>
      <xdr:colOff>947166</xdr:colOff>
      <xdr:row>806</xdr:row>
      <xdr:rowOff>947166</xdr:rowOff>
    </xdr:to>
    <xdr:pic>
      <xdr:nvPicPr>
        <xdr:cNvPr id="807" name="Picture 806" descr="GL0689.jpg">
          <a:extLst>
            <a:ext uri="{FF2B5EF4-FFF2-40B4-BE49-F238E27FC236}">
              <a16:creationId xmlns:a16="http://schemas.microsoft.com/office/drawing/2014/main" xmlns="" id="{00000000-0008-0000-0000-00002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1"/>
        <a:stretch>
          <a:fillRect/>
        </a:stretch>
      </xdr:blipFill>
      <xdr:spPr>
        <a:xfrm>
          <a:off x="19050" y="7671625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807</xdr:row>
      <xdr:rowOff>19050</xdr:rowOff>
    </xdr:from>
    <xdr:to>
      <xdr:col>0</xdr:col>
      <xdr:colOff>947166</xdr:colOff>
      <xdr:row>807</xdr:row>
      <xdr:rowOff>947166</xdr:rowOff>
    </xdr:to>
    <xdr:pic>
      <xdr:nvPicPr>
        <xdr:cNvPr id="808" name="Picture 807" descr="FJ7169.jpg">
          <a:extLst>
            <a:ext uri="{FF2B5EF4-FFF2-40B4-BE49-F238E27FC236}">
              <a16:creationId xmlns:a16="http://schemas.microsoft.com/office/drawing/2014/main" xmlns="" id="{00000000-0008-0000-0000-00002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2"/>
        <a:stretch>
          <a:fillRect/>
        </a:stretch>
      </xdr:blipFill>
      <xdr:spPr>
        <a:xfrm>
          <a:off x="19050" y="7681150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808</xdr:row>
      <xdr:rowOff>166370</xdr:rowOff>
    </xdr:from>
    <xdr:to>
      <xdr:col>0</xdr:col>
      <xdr:colOff>948690</xdr:colOff>
      <xdr:row>808</xdr:row>
      <xdr:rowOff>786130</xdr:rowOff>
    </xdr:to>
    <xdr:pic>
      <xdr:nvPicPr>
        <xdr:cNvPr id="809" name="Picture 808" descr="S27030.jpg">
          <a:extLst>
            <a:ext uri="{FF2B5EF4-FFF2-40B4-BE49-F238E27FC236}">
              <a16:creationId xmlns:a16="http://schemas.microsoft.com/office/drawing/2014/main" xmlns="" id="{00000000-0008-0000-0000-00002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3"/>
        <a:stretch>
          <a:fillRect/>
        </a:stretch>
      </xdr:blipFill>
      <xdr:spPr>
        <a:xfrm>
          <a:off x="19050" y="769214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809</xdr:row>
      <xdr:rowOff>19050</xdr:rowOff>
    </xdr:from>
    <xdr:to>
      <xdr:col>0</xdr:col>
      <xdr:colOff>948690</xdr:colOff>
      <xdr:row>809</xdr:row>
      <xdr:rowOff>948690</xdr:rowOff>
    </xdr:to>
    <xdr:pic>
      <xdr:nvPicPr>
        <xdr:cNvPr id="810" name="Picture 809" descr="GM5038.jpg">
          <a:extLst>
            <a:ext uri="{FF2B5EF4-FFF2-40B4-BE49-F238E27FC236}">
              <a16:creationId xmlns:a16="http://schemas.microsoft.com/office/drawing/2014/main" xmlns="" id="{00000000-0008-0000-0000-00002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4"/>
        <a:stretch>
          <a:fillRect/>
        </a:stretch>
      </xdr:blipFill>
      <xdr:spPr>
        <a:xfrm>
          <a:off x="19050" y="7700200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810</xdr:row>
      <xdr:rowOff>19050</xdr:rowOff>
    </xdr:from>
    <xdr:to>
      <xdr:col>0</xdr:col>
      <xdr:colOff>948690</xdr:colOff>
      <xdr:row>810</xdr:row>
      <xdr:rowOff>948690</xdr:rowOff>
    </xdr:to>
    <xdr:pic>
      <xdr:nvPicPr>
        <xdr:cNvPr id="811" name="Picture 810" descr="HK2336.jpg">
          <a:extLst>
            <a:ext uri="{FF2B5EF4-FFF2-40B4-BE49-F238E27FC236}">
              <a16:creationId xmlns:a16="http://schemas.microsoft.com/office/drawing/2014/main" xmlns="" id="{00000000-0008-0000-0000-00002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5"/>
        <a:stretch>
          <a:fillRect/>
        </a:stretch>
      </xdr:blipFill>
      <xdr:spPr>
        <a:xfrm>
          <a:off x="19050" y="7709725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811</xdr:row>
      <xdr:rowOff>19050</xdr:rowOff>
    </xdr:from>
    <xdr:to>
      <xdr:col>0</xdr:col>
      <xdr:colOff>948690</xdr:colOff>
      <xdr:row>811</xdr:row>
      <xdr:rowOff>948690</xdr:rowOff>
    </xdr:to>
    <xdr:pic>
      <xdr:nvPicPr>
        <xdr:cNvPr id="812" name="Picture 811" descr="HK2336.jpg">
          <a:extLst>
            <a:ext uri="{FF2B5EF4-FFF2-40B4-BE49-F238E27FC236}">
              <a16:creationId xmlns:a16="http://schemas.microsoft.com/office/drawing/2014/main" xmlns="" id="{00000000-0008-0000-0000-00002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5"/>
        <a:stretch>
          <a:fillRect/>
        </a:stretch>
      </xdr:blipFill>
      <xdr:spPr>
        <a:xfrm>
          <a:off x="19050" y="7719250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812</xdr:row>
      <xdr:rowOff>166370</xdr:rowOff>
    </xdr:from>
    <xdr:to>
      <xdr:col>0</xdr:col>
      <xdr:colOff>948690</xdr:colOff>
      <xdr:row>812</xdr:row>
      <xdr:rowOff>786130</xdr:rowOff>
    </xdr:to>
    <xdr:pic>
      <xdr:nvPicPr>
        <xdr:cNvPr id="813" name="Picture 812" descr="G26098.jpg">
          <a:extLst>
            <a:ext uri="{FF2B5EF4-FFF2-40B4-BE49-F238E27FC236}">
              <a16:creationId xmlns:a16="http://schemas.microsoft.com/office/drawing/2014/main" xmlns="" id="{00000000-0008-0000-0000-00002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6"/>
        <a:stretch>
          <a:fillRect/>
        </a:stretch>
      </xdr:blipFill>
      <xdr:spPr>
        <a:xfrm>
          <a:off x="19050" y="773024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813</xdr:row>
      <xdr:rowOff>131832</xdr:rowOff>
    </xdr:from>
    <xdr:to>
      <xdr:col>0</xdr:col>
      <xdr:colOff>947166</xdr:colOff>
      <xdr:row>813</xdr:row>
      <xdr:rowOff>820668</xdr:rowOff>
    </xdr:to>
    <xdr:pic>
      <xdr:nvPicPr>
        <xdr:cNvPr id="814" name="Picture 813" descr="photos-coming-soon.jpg">
          <a:extLst>
            <a:ext uri="{FF2B5EF4-FFF2-40B4-BE49-F238E27FC236}">
              <a16:creationId xmlns:a16="http://schemas.microsoft.com/office/drawing/2014/main" xmlns="" id="{00000000-0008-0000-0000-00002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9050" y="773942832"/>
          <a:ext cx="928116" cy="68883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814</xdr:row>
      <xdr:rowOff>166370</xdr:rowOff>
    </xdr:from>
    <xdr:to>
      <xdr:col>0</xdr:col>
      <xdr:colOff>948690</xdr:colOff>
      <xdr:row>814</xdr:row>
      <xdr:rowOff>786130</xdr:rowOff>
    </xdr:to>
    <xdr:pic>
      <xdr:nvPicPr>
        <xdr:cNvPr id="815" name="Picture 814" descr="FY9673.jpg">
          <a:extLst>
            <a:ext uri="{FF2B5EF4-FFF2-40B4-BE49-F238E27FC236}">
              <a16:creationId xmlns:a16="http://schemas.microsoft.com/office/drawing/2014/main" xmlns="" id="{00000000-0008-0000-0000-00002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7"/>
        <a:stretch>
          <a:fillRect/>
        </a:stretch>
      </xdr:blipFill>
      <xdr:spPr>
        <a:xfrm>
          <a:off x="19050" y="774929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815</xdr:row>
      <xdr:rowOff>166370</xdr:rowOff>
    </xdr:from>
    <xdr:to>
      <xdr:col>0</xdr:col>
      <xdr:colOff>948690</xdr:colOff>
      <xdr:row>815</xdr:row>
      <xdr:rowOff>786130</xdr:rowOff>
    </xdr:to>
    <xdr:pic>
      <xdr:nvPicPr>
        <xdr:cNvPr id="816" name="Picture 815" descr="FY9673.jpg">
          <a:extLst>
            <a:ext uri="{FF2B5EF4-FFF2-40B4-BE49-F238E27FC236}">
              <a16:creationId xmlns:a16="http://schemas.microsoft.com/office/drawing/2014/main" xmlns="" id="{00000000-0008-0000-0000-00003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7"/>
        <a:stretch>
          <a:fillRect/>
        </a:stretch>
      </xdr:blipFill>
      <xdr:spPr>
        <a:xfrm>
          <a:off x="19050" y="775882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816</xdr:row>
      <xdr:rowOff>166370</xdr:rowOff>
    </xdr:from>
    <xdr:to>
      <xdr:col>0</xdr:col>
      <xdr:colOff>948690</xdr:colOff>
      <xdr:row>816</xdr:row>
      <xdr:rowOff>786130</xdr:rowOff>
    </xdr:to>
    <xdr:pic>
      <xdr:nvPicPr>
        <xdr:cNvPr id="817" name="Picture 816" descr="FY9673.jpg">
          <a:extLst>
            <a:ext uri="{FF2B5EF4-FFF2-40B4-BE49-F238E27FC236}">
              <a16:creationId xmlns:a16="http://schemas.microsoft.com/office/drawing/2014/main" xmlns="" id="{00000000-0008-0000-0000-00003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7"/>
        <a:stretch>
          <a:fillRect/>
        </a:stretch>
      </xdr:blipFill>
      <xdr:spPr>
        <a:xfrm>
          <a:off x="19050" y="776834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817</xdr:row>
      <xdr:rowOff>166370</xdr:rowOff>
    </xdr:from>
    <xdr:to>
      <xdr:col>0</xdr:col>
      <xdr:colOff>948690</xdr:colOff>
      <xdr:row>817</xdr:row>
      <xdr:rowOff>786130</xdr:rowOff>
    </xdr:to>
    <xdr:pic>
      <xdr:nvPicPr>
        <xdr:cNvPr id="818" name="Picture 817" descr="FY9673.jpg">
          <a:extLst>
            <a:ext uri="{FF2B5EF4-FFF2-40B4-BE49-F238E27FC236}">
              <a16:creationId xmlns:a16="http://schemas.microsoft.com/office/drawing/2014/main" xmlns="" id="{00000000-0008-0000-0000-00003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7"/>
        <a:stretch>
          <a:fillRect/>
        </a:stretch>
      </xdr:blipFill>
      <xdr:spPr>
        <a:xfrm>
          <a:off x="19050" y="777787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818</xdr:row>
      <xdr:rowOff>168086</xdr:rowOff>
    </xdr:from>
    <xdr:to>
      <xdr:col>0</xdr:col>
      <xdr:colOff>947166</xdr:colOff>
      <xdr:row>818</xdr:row>
      <xdr:rowOff>784414</xdr:rowOff>
    </xdr:to>
    <xdr:pic>
      <xdr:nvPicPr>
        <xdr:cNvPr id="819" name="Picture 818" descr="F36761.jpg">
          <a:extLst>
            <a:ext uri="{FF2B5EF4-FFF2-40B4-BE49-F238E27FC236}">
              <a16:creationId xmlns:a16="http://schemas.microsoft.com/office/drawing/2014/main" xmlns="" id="{00000000-0008-0000-0000-00003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8"/>
        <a:stretch>
          <a:fillRect/>
        </a:stretch>
      </xdr:blipFill>
      <xdr:spPr>
        <a:xfrm>
          <a:off x="19050" y="77874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819</xdr:row>
      <xdr:rowOff>168086</xdr:rowOff>
    </xdr:from>
    <xdr:to>
      <xdr:col>0</xdr:col>
      <xdr:colOff>947166</xdr:colOff>
      <xdr:row>819</xdr:row>
      <xdr:rowOff>784414</xdr:rowOff>
    </xdr:to>
    <xdr:pic>
      <xdr:nvPicPr>
        <xdr:cNvPr id="820" name="Picture 819" descr="FZ3332.jpg">
          <a:extLst>
            <a:ext uri="{FF2B5EF4-FFF2-40B4-BE49-F238E27FC236}">
              <a16:creationId xmlns:a16="http://schemas.microsoft.com/office/drawing/2014/main" xmlns="" id="{00000000-0008-0000-0000-00003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9"/>
        <a:stretch>
          <a:fillRect/>
        </a:stretch>
      </xdr:blipFill>
      <xdr:spPr>
        <a:xfrm>
          <a:off x="19050" y="77969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820</xdr:row>
      <xdr:rowOff>168086</xdr:rowOff>
    </xdr:from>
    <xdr:to>
      <xdr:col>0</xdr:col>
      <xdr:colOff>947166</xdr:colOff>
      <xdr:row>820</xdr:row>
      <xdr:rowOff>784414</xdr:rowOff>
    </xdr:to>
    <xdr:pic>
      <xdr:nvPicPr>
        <xdr:cNvPr id="821" name="Picture 820" descr="GY5063.jpg">
          <a:extLst>
            <a:ext uri="{FF2B5EF4-FFF2-40B4-BE49-F238E27FC236}">
              <a16:creationId xmlns:a16="http://schemas.microsoft.com/office/drawing/2014/main" xmlns="" id="{00000000-0008-0000-0000-00003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0"/>
        <a:stretch>
          <a:fillRect/>
        </a:stretch>
      </xdr:blipFill>
      <xdr:spPr>
        <a:xfrm>
          <a:off x="19050" y="78064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821</xdr:row>
      <xdr:rowOff>168086</xdr:rowOff>
    </xdr:from>
    <xdr:to>
      <xdr:col>0</xdr:col>
      <xdr:colOff>947166</xdr:colOff>
      <xdr:row>821</xdr:row>
      <xdr:rowOff>784414</xdr:rowOff>
    </xdr:to>
    <xdr:pic>
      <xdr:nvPicPr>
        <xdr:cNvPr id="822" name="Picture 821" descr="GY5063.jpg">
          <a:extLst>
            <a:ext uri="{FF2B5EF4-FFF2-40B4-BE49-F238E27FC236}">
              <a16:creationId xmlns:a16="http://schemas.microsoft.com/office/drawing/2014/main" xmlns="" id="{00000000-0008-0000-0000-00003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0"/>
        <a:stretch>
          <a:fillRect/>
        </a:stretch>
      </xdr:blipFill>
      <xdr:spPr>
        <a:xfrm>
          <a:off x="19050" y="78159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822</xdr:row>
      <xdr:rowOff>168086</xdr:rowOff>
    </xdr:from>
    <xdr:to>
      <xdr:col>0</xdr:col>
      <xdr:colOff>947166</xdr:colOff>
      <xdr:row>822</xdr:row>
      <xdr:rowOff>784414</xdr:rowOff>
    </xdr:to>
    <xdr:pic>
      <xdr:nvPicPr>
        <xdr:cNvPr id="823" name="Picture 822" descr="IF5015.jpg">
          <a:extLst>
            <a:ext uri="{FF2B5EF4-FFF2-40B4-BE49-F238E27FC236}">
              <a16:creationId xmlns:a16="http://schemas.microsoft.com/office/drawing/2014/main" xmlns="" id="{00000000-0008-0000-0000-00003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1"/>
        <a:stretch>
          <a:fillRect/>
        </a:stretch>
      </xdr:blipFill>
      <xdr:spPr>
        <a:xfrm>
          <a:off x="19050" y="78255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823</xdr:row>
      <xdr:rowOff>168086</xdr:rowOff>
    </xdr:from>
    <xdr:to>
      <xdr:col>0</xdr:col>
      <xdr:colOff>947166</xdr:colOff>
      <xdr:row>823</xdr:row>
      <xdr:rowOff>784414</xdr:rowOff>
    </xdr:to>
    <xdr:pic>
      <xdr:nvPicPr>
        <xdr:cNvPr id="824" name="Picture 823" descr="IF5015.jpg">
          <a:extLst>
            <a:ext uri="{FF2B5EF4-FFF2-40B4-BE49-F238E27FC236}">
              <a16:creationId xmlns:a16="http://schemas.microsoft.com/office/drawing/2014/main" xmlns="" id="{00000000-0008-0000-0000-00003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1"/>
        <a:stretch>
          <a:fillRect/>
        </a:stretch>
      </xdr:blipFill>
      <xdr:spPr>
        <a:xfrm>
          <a:off x="19050" y="78350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824</xdr:row>
      <xdr:rowOff>168086</xdr:rowOff>
    </xdr:from>
    <xdr:to>
      <xdr:col>0</xdr:col>
      <xdr:colOff>947166</xdr:colOff>
      <xdr:row>824</xdr:row>
      <xdr:rowOff>784414</xdr:rowOff>
    </xdr:to>
    <xdr:pic>
      <xdr:nvPicPr>
        <xdr:cNvPr id="825" name="Picture 824" descr="IF5015.jpg">
          <a:extLst>
            <a:ext uri="{FF2B5EF4-FFF2-40B4-BE49-F238E27FC236}">
              <a16:creationId xmlns:a16="http://schemas.microsoft.com/office/drawing/2014/main" xmlns="" id="{00000000-0008-0000-0000-00003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1"/>
        <a:stretch>
          <a:fillRect/>
        </a:stretch>
      </xdr:blipFill>
      <xdr:spPr>
        <a:xfrm>
          <a:off x="19050" y="78445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825</xdr:row>
      <xdr:rowOff>168086</xdr:rowOff>
    </xdr:from>
    <xdr:to>
      <xdr:col>0</xdr:col>
      <xdr:colOff>947166</xdr:colOff>
      <xdr:row>825</xdr:row>
      <xdr:rowOff>784414</xdr:rowOff>
    </xdr:to>
    <xdr:pic>
      <xdr:nvPicPr>
        <xdr:cNvPr id="826" name="Picture 825" descr="IF5015.jpg">
          <a:extLst>
            <a:ext uri="{FF2B5EF4-FFF2-40B4-BE49-F238E27FC236}">
              <a16:creationId xmlns:a16="http://schemas.microsoft.com/office/drawing/2014/main" xmlns="" id="{00000000-0008-0000-0000-00003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1"/>
        <a:stretch>
          <a:fillRect/>
        </a:stretch>
      </xdr:blipFill>
      <xdr:spPr>
        <a:xfrm>
          <a:off x="19050" y="78540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826</xdr:row>
      <xdr:rowOff>168086</xdr:rowOff>
    </xdr:from>
    <xdr:to>
      <xdr:col>0</xdr:col>
      <xdr:colOff>947166</xdr:colOff>
      <xdr:row>826</xdr:row>
      <xdr:rowOff>784414</xdr:rowOff>
    </xdr:to>
    <xdr:pic>
      <xdr:nvPicPr>
        <xdr:cNvPr id="827" name="Picture 826" descr="IF5015.jpg">
          <a:extLst>
            <a:ext uri="{FF2B5EF4-FFF2-40B4-BE49-F238E27FC236}">
              <a16:creationId xmlns:a16="http://schemas.microsoft.com/office/drawing/2014/main" xmlns="" id="{00000000-0008-0000-0000-00003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1"/>
        <a:stretch>
          <a:fillRect/>
        </a:stretch>
      </xdr:blipFill>
      <xdr:spPr>
        <a:xfrm>
          <a:off x="19050" y="78636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827</xdr:row>
      <xdr:rowOff>168086</xdr:rowOff>
    </xdr:from>
    <xdr:to>
      <xdr:col>0</xdr:col>
      <xdr:colOff>947166</xdr:colOff>
      <xdr:row>827</xdr:row>
      <xdr:rowOff>784414</xdr:rowOff>
    </xdr:to>
    <xdr:pic>
      <xdr:nvPicPr>
        <xdr:cNvPr id="828" name="Picture 827" descr="IF5015.jpg">
          <a:extLst>
            <a:ext uri="{FF2B5EF4-FFF2-40B4-BE49-F238E27FC236}">
              <a16:creationId xmlns:a16="http://schemas.microsoft.com/office/drawing/2014/main" xmlns="" id="{00000000-0008-0000-0000-00003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1"/>
        <a:stretch>
          <a:fillRect/>
        </a:stretch>
      </xdr:blipFill>
      <xdr:spPr>
        <a:xfrm>
          <a:off x="19050" y="78731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828</xdr:row>
      <xdr:rowOff>168086</xdr:rowOff>
    </xdr:from>
    <xdr:to>
      <xdr:col>0</xdr:col>
      <xdr:colOff>947166</xdr:colOff>
      <xdr:row>828</xdr:row>
      <xdr:rowOff>784414</xdr:rowOff>
    </xdr:to>
    <xdr:pic>
      <xdr:nvPicPr>
        <xdr:cNvPr id="829" name="Picture 828" descr="IE9413.jpg">
          <a:extLst>
            <a:ext uri="{FF2B5EF4-FFF2-40B4-BE49-F238E27FC236}">
              <a16:creationId xmlns:a16="http://schemas.microsoft.com/office/drawing/2014/main" xmlns="" id="{00000000-0008-0000-0000-00003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2"/>
        <a:stretch>
          <a:fillRect/>
        </a:stretch>
      </xdr:blipFill>
      <xdr:spPr>
        <a:xfrm>
          <a:off x="19050" y="78826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829</xdr:row>
      <xdr:rowOff>166370</xdr:rowOff>
    </xdr:from>
    <xdr:to>
      <xdr:col>0</xdr:col>
      <xdr:colOff>948690</xdr:colOff>
      <xdr:row>829</xdr:row>
      <xdr:rowOff>786130</xdr:rowOff>
    </xdr:to>
    <xdr:pic>
      <xdr:nvPicPr>
        <xdr:cNvPr id="830" name="Picture 829" descr="EF3357.jpg">
          <a:extLst>
            <a:ext uri="{FF2B5EF4-FFF2-40B4-BE49-F238E27FC236}">
              <a16:creationId xmlns:a16="http://schemas.microsoft.com/office/drawing/2014/main" xmlns="" id="{00000000-0008-0000-0000-00003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3"/>
        <a:stretch>
          <a:fillRect/>
        </a:stretch>
      </xdr:blipFill>
      <xdr:spPr>
        <a:xfrm>
          <a:off x="19050" y="789217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830</xdr:row>
      <xdr:rowOff>166370</xdr:rowOff>
    </xdr:from>
    <xdr:to>
      <xdr:col>0</xdr:col>
      <xdr:colOff>948690</xdr:colOff>
      <xdr:row>830</xdr:row>
      <xdr:rowOff>786130</xdr:rowOff>
    </xdr:to>
    <xdr:pic>
      <xdr:nvPicPr>
        <xdr:cNvPr id="831" name="Picture 830" descr="EF3357.jpg">
          <a:extLst>
            <a:ext uri="{FF2B5EF4-FFF2-40B4-BE49-F238E27FC236}">
              <a16:creationId xmlns:a16="http://schemas.microsoft.com/office/drawing/2014/main" xmlns="" id="{00000000-0008-0000-0000-00003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3"/>
        <a:stretch>
          <a:fillRect/>
        </a:stretch>
      </xdr:blipFill>
      <xdr:spPr>
        <a:xfrm>
          <a:off x="19050" y="790169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831</xdr:row>
      <xdr:rowOff>166370</xdr:rowOff>
    </xdr:from>
    <xdr:to>
      <xdr:col>0</xdr:col>
      <xdr:colOff>948690</xdr:colOff>
      <xdr:row>831</xdr:row>
      <xdr:rowOff>786130</xdr:rowOff>
    </xdr:to>
    <xdr:pic>
      <xdr:nvPicPr>
        <xdr:cNvPr id="832" name="Picture 831" descr="EF3357.jpg">
          <a:extLst>
            <a:ext uri="{FF2B5EF4-FFF2-40B4-BE49-F238E27FC236}">
              <a16:creationId xmlns:a16="http://schemas.microsoft.com/office/drawing/2014/main" xmlns="" id="{00000000-0008-0000-0000-00004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3"/>
        <a:stretch>
          <a:fillRect/>
        </a:stretch>
      </xdr:blipFill>
      <xdr:spPr>
        <a:xfrm>
          <a:off x="19050" y="791122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832</xdr:row>
      <xdr:rowOff>166370</xdr:rowOff>
    </xdr:from>
    <xdr:to>
      <xdr:col>0</xdr:col>
      <xdr:colOff>948690</xdr:colOff>
      <xdr:row>832</xdr:row>
      <xdr:rowOff>786130</xdr:rowOff>
    </xdr:to>
    <xdr:pic>
      <xdr:nvPicPr>
        <xdr:cNvPr id="833" name="Picture 832" descr="EF3357.jpg">
          <a:extLst>
            <a:ext uri="{FF2B5EF4-FFF2-40B4-BE49-F238E27FC236}">
              <a16:creationId xmlns:a16="http://schemas.microsoft.com/office/drawing/2014/main" xmlns="" id="{00000000-0008-0000-0000-00004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3"/>
        <a:stretch>
          <a:fillRect/>
        </a:stretch>
      </xdr:blipFill>
      <xdr:spPr>
        <a:xfrm>
          <a:off x="19050" y="792074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833</xdr:row>
      <xdr:rowOff>168086</xdr:rowOff>
    </xdr:from>
    <xdr:to>
      <xdr:col>0</xdr:col>
      <xdr:colOff>947166</xdr:colOff>
      <xdr:row>833</xdr:row>
      <xdr:rowOff>784414</xdr:rowOff>
    </xdr:to>
    <xdr:pic>
      <xdr:nvPicPr>
        <xdr:cNvPr id="834" name="Picture 833" descr="GZ0331.jpg">
          <a:extLst>
            <a:ext uri="{FF2B5EF4-FFF2-40B4-BE49-F238E27FC236}">
              <a16:creationId xmlns:a16="http://schemas.microsoft.com/office/drawing/2014/main" xmlns="" id="{00000000-0008-0000-0000-00004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4"/>
        <a:stretch>
          <a:fillRect/>
        </a:stretch>
      </xdr:blipFill>
      <xdr:spPr>
        <a:xfrm>
          <a:off x="19050" y="79302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834</xdr:row>
      <xdr:rowOff>168086</xdr:rowOff>
    </xdr:from>
    <xdr:to>
      <xdr:col>0</xdr:col>
      <xdr:colOff>947166</xdr:colOff>
      <xdr:row>834</xdr:row>
      <xdr:rowOff>784414</xdr:rowOff>
    </xdr:to>
    <xdr:pic>
      <xdr:nvPicPr>
        <xdr:cNvPr id="835" name="Picture 834" descr="GZ0331.jpg">
          <a:extLst>
            <a:ext uri="{FF2B5EF4-FFF2-40B4-BE49-F238E27FC236}">
              <a16:creationId xmlns:a16="http://schemas.microsoft.com/office/drawing/2014/main" xmlns="" id="{00000000-0008-0000-0000-00004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4"/>
        <a:stretch>
          <a:fillRect/>
        </a:stretch>
      </xdr:blipFill>
      <xdr:spPr>
        <a:xfrm>
          <a:off x="19050" y="79398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835</xdr:row>
      <xdr:rowOff>168086</xdr:rowOff>
    </xdr:from>
    <xdr:to>
      <xdr:col>0</xdr:col>
      <xdr:colOff>947166</xdr:colOff>
      <xdr:row>835</xdr:row>
      <xdr:rowOff>784414</xdr:rowOff>
    </xdr:to>
    <xdr:pic>
      <xdr:nvPicPr>
        <xdr:cNvPr id="836" name="Picture 835" descr="GZ0331.jpg">
          <a:extLst>
            <a:ext uri="{FF2B5EF4-FFF2-40B4-BE49-F238E27FC236}">
              <a16:creationId xmlns:a16="http://schemas.microsoft.com/office/drawing/2014/main" xmlns="" id="{00000000-0008-0000-0000-00004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4"/>
        <a:stretch>
          <a:fillRect/>
        </a:stretch>
      </xdr:blipFill>
      <xdr:spPr>
        <a:xfrm>
          <a:off x="19050" y="79493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836</xdr:row>
      <xdr:rowOff>168086</xdr:rowOff>
    </xdr:from>
    <xdr:to>
      <xdr:col>0</xdr:col>
      <xdr:colOff>947166</xdr:colOff>
      <xdr:row>836</xdr:row>
      <xdr:rowOff>784414</xdr:rowOff>
    </xdr:to>
    <xdr:pic>
      <xdr:nvPicPr>
        <xdr:cNvPr id="837" name="Picture 836" descr="GZ0331.jpg">
          <a:extLst>
            <a:ext uri="{FF2B5EF4-FFF2-40B4-BE49-F238E27FC236}">
              <a16:creationId xmlns:a16="http://schemas.microsoft.com/office/drawing/2014/main" xmlns="" id="{00000000-0008-0000-0000-00004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4"/>
        <a:stretch>
          <a:fillRect/>
        </a:stretch>
      </xdr:blipFill>
      <xdr:spPr>
        <a:xfrm>
          <a:off x="19050" y="79588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837</xdr:row>
      <xdr:rowOff>168086</xdr:rowOff>
    </xdr:from>
    <xdr:to>
      <xdr:col>0</xdr:col>
      <xdr:colOff>947166</xdr:colOff>
      <xdr:row>837</xdr:row>
      <xdr:rowOff>784414</xdr:rowOff>
    </xdr:to>
    <xdr:pic>
      <xdr:nvPicPr>
        <xdr:cNvPr id="838" name="Picture 837" descr="S80934.jpg">
          <a:extLst>
            <a:ext uri="{FF2B5EF4-FFF2-40B4-BE49-F238E27FC236}">
              <a16:creationId xmlns:a16="http://schemas.microsoft.com/office/drawing/2014/main" xmlns="" id="{00000000-0008-0000-0000-00004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5"/>
        <a:stretch>
          <a:fillRect/>
        </a:stretch>
      </xdr:blipFill>
      <xdr:spPr>
        <a:xfrm>
          <a:off x="19050" y="79683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838</xdr:row>
      <xdr:rowOff>166370</xdr:rowOff>
    </xdr:from>
    <xdr:to>
      <xdr:col>0</xdr:col>
      <xdr:colOff>948690</xdr:colOff>
      <xdr:row>838</xdr:row>
      <xdr:rowOff>786130</xdr:rowOff>
    </xdr:to>
    <xdr:pic>
      <xdr:nvPicPr>
        <xdr:cNvPr id="839" name="Picture 838" descr="GW6353.jpg">
          <a:extLst>
            <a:ext uri="{FF2B5EF4-FFF2-40B4-BE49-F238E27FC236}">
              <a16:creationId xmlns:a16="http://schemas.microsoft.com/office/drawing/2014/main" xmlns="" id="{00000000-0008-0000-0000-00004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6"/>
        <a:stretch>
          <a:fillRect/>
        </a:stretch>
      </xdr:blipFill>
      <xdr:spPr>
        <a:xfrm>
          <a:off x="19050" y="797789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839</xdr:row>
      <xdr:rowOff>166370</xdr:rowOff>
    </xdr:from>
    <xdr:to>
      <xdr:col>0</xdr:col>
      <xdr:colOff>948690</xdr:colOff>
      <xdr:row>839</xdr:row>
      <xdr:rowOff>786130</xdr:rowOff>
    </xdr:to>
    <xdr:pic>
      <xdr:nvPicPr>
        <xdr:cNvPr id="840" name="Picture 839" descr="GW6354.jpg">
          <a:extLst>
            <a:ext uri="{FF2B5EF4-FFF2-40B4-BE49-F238E27FC236}">
              <a16:creationId xmlns:a16="http://schemas.microsoft.com/office/drawing/2014/main" xmlns="" id="{00000000-0008-0000-0000-00004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7"/>
        <a:stretch>
          <a:fillRect/>
        </a:stretch>
      </xdr:blipFill>
      <xdr:spPr>
        <a:xfrm>
          <a:off x="19050" y="798742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840</xdr:row>
      <xdr:rowOff>168086</xdr:rowOff>
    </xdr:from>
    <xdr:to>
      <xdr:col>0</xdr:col>
      <xdr:colOff>947166</xdr:colOff>
      <xdr:row>840</xdr:row>
      <xdr:rowOff>784414</xdr:rowOff>
    </xdr:to>
    <xdr:pic>
      <xdr:nvPicPr>
        <xdr:cNvPr id="841" name="Picture 840" descr="GY8917.jpg">
          <a:extLst>
            <a:ext uri="{FF2B5EF4-FFF2-40B4-BE49-F238E27FC236}">
              <a16:creationId xmlns:a16="http://schemas.microsoft.com/office/drawing/2014/main" xmlns="" id="{00000000-0008-0000-0000-00004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8"/>
        <a:stretch>
          <a:fillRect/>
        </a:stretch>
      </xdr:blipFill>
      <xdr:spPr>
        <a:xfrm>
          <a:off x="19050" y="79969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841</xdr:row>
      <xdr:rowOff>19050</xdr:rowOff>
    </xdr:from>
    <xdr:to>
      <xdr:col>0</xdr:col>
      <xdr:colOff>947166</xdr:colOff>
      <xdr:row>841</xdr:row>
      <xdr:rowOff>947166</xdr:rowOff>
    </xdr:to>
    <xdr:pic>
      <xdr:nvPicPr>
        <xdr:cNvPr id="842" name="Picture 841" descr="GM7327.jpg">
          <a:extLst>
            <a:ext uri="{FF2B5EF4-FFF2-40B4-BE49-F238E27FC236}">
              <a16:creationId xmlns:a16="http://schemas.microsoft.com/office/drawing/2014/main" xmlns="" id="{00000000-0008-0000-0000-00004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9"/>
        <a:stretch>
          <a:fillRect/>
        </a:stretch>
      </xdr:blipFill>
      <xdr:spPr>
        <a:xfrm>
          <a:off x="19050" y="8005000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842</xdr:row>
      <xdr:rowOff>168086</xdr:rowOff>
    </xdr:from>
    <xdr:to>
      <xdr:col>0</xdr:col>
      <xdr:colOff>947166</xdr:colOff>
      <xdr:row>842</xdr:row>
      <xdr:rowOff>784414</xdr:rowOff>
    </xdr:to>
    <xdr:pic>
      <xdr:nvPicPr>
        <xdr:cNvPr id="843" name="Picture 842" descr="GM7341.jpg">
          <a:extLst>
            <a:ext uri="{FF2B5EF4-FFF2-40B4-BE49-F238E27FC236}">
              <a16:creationId xmlns:a16="http://schemas.microsoft.com/office/drawing/2014/main" xmlns="" id="{00000000-0008-0000-0000-00004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0"/>
        <a:stretch>
          <a:fillRect/>
        </a:stretch>
      </xdr:blipFill>
      <xdr:spPr>
        <a:xfrm>
          <a:off x="19050" y="80160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843</xdr:row>
      <xdr:rowOff>19050</xdr:rowOff>
    </xdr:from>
    <xdr:to>
      <xdr:col>0</xdr:col>
      <xdr:colOff>948690</xdr:colOff>
      <xdr:row>843</xdr:row>
      <xdr:rowOff>948690</xdr:rowOff>
    </xdr:to>
    <xdr:pic>
      <xdr:nvPicPr>
        <xdr:cNvPr id="844" name="Picture 843" descr="GM7353.jpg">
          <a:extLst>
            <a:ext uri="{FF2B5EF4-FFF2-40B4-BE49-F238E27FC236}">
              <a16:creationId xmlns:a16="http://schemas.microsoft.com/office/drawing/2014/main" xmlns="" id="{00000000-0008-0000-0000-00004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1"/>
        <a:stretch>
          <a:fillRect/>
        </a:stretch>
      </xdr:blipFill>
      <xdr:spPr>
        <a:xfrm>
          <a:off x="19050" y="8024050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844</xdr:row>
      <xdr:rowOff>19050</xdr:rowOff>
    </xdr:from>
    <xdr:to>
      <xdr:col>0</xdr:col>
      <xdr:colOff>948690</xdr:colOff>
      <xdr:row>844</xdr:row>
      <xdr:rowOff>948690</xdr:rowOff>
    </xdr:to>
    <xdr:pic>
      <xdr:nvPicPr>
        <xdr:cNvPr id="845" name="Picture 844" descr="GM7353.jpg">
          <a:extLst>
            <a:ext uri="{FF2B5EF4-FFF2-40B4-BE49-F238E27FC236}">
              <a16:creationId xmlns:a16="http://schemas.microsoft.com/office/drawing/2014/main" xmlns="" id="{00000000-0008-0000-0000-00004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1"/>
        <a:stretch>
          <a:fillRect/>
        </a:stretch>
      </xdr:blipFill>
      <xdr:spPr>
        <a:xfrm>
          <a:off x="19050" y="8033575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845</xdr:row>
      <xdr:rowOff>19050</xdr:rowOff>
    </xdr:from>
    <xdr:to>
      <xdr:col>0</xdr:col>
      <xdr:colOff>948690</xdr:colOff>
      <xdr:row>845</xdr:row>
      <xdr:rowOff>948690</xdr:rowOff>
    </xdr:to>
    <xdr:pic>
      <xdr:nvPicPr>
        <xdr:cNvPr id="846" name="Picture 845" descr="GM7353.jpg">
          <a:extLst>
            <a:ext uri="{FF2B5EF4-FFF2-40B4-BE49-F238E27FC236}">
              <a16:creationId xmlns:a16="http://schemas.microsoft.com/office/drawing/2014/main" xmlns="" id="{00000000-0008-0000-0000-00004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1"/>
        <a:stretch>
          <a:fillRect/>
        </a:stretch>
      </xdr:blipFill>
      <xdr:spPr>
        <a:xfrm>
          <a:off x="19050" y="8043100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846</xdr:row>
      <xdr:rowOff>19050</xdr:rowOff>
    </xdr:from>
    <xdr:to>
      <xdr:col>0</xdr:col>
      <xdr:colOff>948690</xdr:colOff>
      <xdr:row>846</xdr:row>
      <xdr:rowOff>948690</xdr:rowOff>
    </xdr:to>
    <xdr:pic>
      <xdr:nvPicPr>
        <xdr:cNvPr id="847" name="Picture 846" descr="GM7353.jpg">
          <a:extLst>
            <a:ext uri="{FF2B5EF4-FFF2-40B4-BE49-F238E27FC236}">
              <a16:creationId xmlns:a16="http://schemas.microsoft.com/office/drawing/2014/main" xmlns="" id="{00000000-0008-0000-0000-00004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1"/>
        <a:stretch>
          <a:fillRect/>
        </a:stretch>
      </xdr:blipFill>
      <xdr:spPr>
        <a:xfrm>
          <a:off x="19050" y="8052625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847</xdr:row>
      <xdr:rowOff>168086</xdr:rowOff>
    </xdr:from>
    <xdr:to>
      <xdr:col>0</xdr:col>
      <xdr:colOff>947166</xdr:colOff>
      <xdr:row>847</xdr:row>
      <xdr:rowOff>784414</xdr:rowOff>
    </xdr:to>
    <xdr:pic>
      <xdr:nvPicPr>
        <xdr:cNvPr id="848" name="Picture 847" descr="GM7336.jpg">
          <a:extLst>
            <a:ext uri="{FF2B5EF4-FFF2-40B4-BE49-F238E27FC236}">
              <a16:creationId xmlns:a16="http://schemas.microsoft.com/office/drawing/2014/main" xmlns="" id="{00000000-0008-0000-0000-00005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2"/>
        <a:stretch>
          <a:fillRect/>
        </a:stretch>
      </xdr:blipFill>
      <xdr:spPr>
        <a:xfrm>
          <a:off x="19050" y="80636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848</xdr:row>
      <xdr:rowOff>19050</xdr:rowOff>
    </xdr:from>
    <xdr:to>
      <xdr:col>0</xdr:col>
      <xdr:colOff>948690</xdr:colOff>
      <xdr:row>848</xdr:row>
      <xdr:rowOff>948690</xdr:rowOff>
    </xdr:to>
    <xdr:pic>
      <xdr:nvPicPr>
        <xdr:cNvPr id="849" name="Picture 848" descr="HS9758.jpg">
          <a:extLst>
            <a:ext uri="{FF2B5EF4-FFF2-40B4-BE49-F238E27FC236}">
              <a16:creationId xmlns:a16="http://schemas.microsoft.com/office/drawing/2014/main" xmlns="" id="{00000000-0008-0000-0000-00005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3"/>
        <a:stretch>
          <a:fillRect/>
        </a:stretch>
      </xdr:blipFill>
      <xdr:spPr>
        <a:xfrm>
          <a:off x="19050" y="8071675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849</xdr:row>
      <xdr:rowOff>19050</xdr:rowOff>
    </xdr:from>
    <xdr:to>
      <xdr:col>0</xdr:col>
      <xdr:colOff>947166</xdr:colOff>
      <xdr:row>849</xdr:row>
      <xdr:rowOff>947166</xdr:rowOff>
    </xdr:to>
    <xdr:pic>
      <xdr:nvPicPr>
        <xdr:cNvPr id="850" name="Picture 849" descr="HS9765.jpg">
          <a:extLst>
            <a:ext uri="{FF2B5EF4-FFF2-40B4-BE49-F238E27FC236}">
              <a16:creationId xmlns:a16="http://schemas.microsoft.com/office/drawing/2014/main" xmlns="" id="{00000000-0008-0000-0000-00005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4"/>
        <a:stretch>
          <a:fillRect/>
        </a:stretch>
      </xdr:blipFill>
      <xdr:spPr>
        <a:xfrm>
          <a:off x="19050" y="8081200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850</xdr:row>
      <xdr:rowOff>19050</xdr:rowOff>
    </xdr:from>
    <xdr:to>
      <xdr:col>0</xdr:col>
      <xdr:colOff>948690</xdr:colOff>
      <xdr:row>850</xdr:row>
      <xdr:rowOff>948690</xdr:rowOff>
    </xdr:to>
    <xdr:pic>
      <xdr:nvPicPr>
        <xdr:cNvPr id="851" name="Picture 850" descr="IV6940.jpg">
          <a:extLst>
            <a:ext uri="{FF2B5EF4-FFF2-40B4-BE49-F238E27FC236}">
              <a16:creationId xmlns:a16="http://schemas.microsoft.com/office/drawing/2014/main" xmlns="" id="{00000000-0008-0000-0000-00005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5"/>
        <a:stretch>
          <a:fillRect/>
        </a:stretch>
      </xdr:blipFill>
      <xdr:spPr>
        <a:xfrm>
          <a:off x="19050" y="8090725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851</xdr:row>
      <xdr:rowOff>19050</xdr:rowOff>
    </xdr:from>
    <xdr:to>
      <xdr:col>0</xdr:col>
      <xdr:colOff>947166</xdr:colOff>
      <xdr:row>851</xdr:row>
      <xdr:rowOff>947166</xdr:rowOff>
    </xdr:to>
    <xdr:pic>
      <xdr:nvPicPr>
        <xdr:cNvPr id="852" name="Picture 851" descr="HT2430.jpg">
          <a:extLst>
            <a:ext uri="{FF2B5EF4-FFF2-40B4-BE49-F238E27FC236}">
              <a16:creationId xmlns:a16="http://schemas.microsoft.com/office/drawing/2014/main" xmlns="" id="{00000000-0008-0000-0000-00005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6"/>
        <a:stretch>
          <a:fillRect/>
        </a:stretch>
      </xdr:blipFill>
      <xdr:spPr>
        <a:xfrm>
          <a:off x="19050" y="8100250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852</xdr:row>
      <xdr:rowOff>19050</xdr:rowOff>
    </xdr:from>
    <xdr:to>
      <xdr:col>0</xdr:col>
      <xdr:colOff>947166</xdr:colOff>
      <xdr:row>852</xdr:row>
      <xdr:rowOff>947166</xdr:rowOff>
    </xdr:to>
    <xdr:pic>
      <xdr:nvPicPr>
        <xdr:cNvPr id="853" name="Picture 852" descr="HT2430.jpg">
          <a:extLst>
            <a:ext uri="{FF2B5EF4-FFF2-40B4-BE49-F238E27FC236}">
              <a16:creationId xmlns:a16="http://schemas.microsoft.com/office/drawing/2014/main" xmlns="" id="{00000000-0008-0000-0000-00005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6"/>
        <a:stretch>
          <a:fillRect/>
        </a:stretch>
      </xdr:blipFill>
      <xdr:spPr>
        <a:xfrm>
          <a:off x="19050" y="8109775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853</xdr:row>
      <xdr:rowOff>19050</xdr:rowOff>
    </xdr:from>
    <xdr:to>
      <xdr:col>0</xdr:col>
      <xdr:colOff>947166</xdr:colOff>
      <xdr:row>853</xdr:row>
      <xdr:rowOff>947166</xdr:rowOff>
    </xdr:to>
    <xdr:pic>
      <xdr:nvPicPr>
        <xdr:cNvPr id="854" name="Picture 853" descr="HT2430.jpg">
          <a:extLst>
            <a:ext uri="{FF2B5EF4-FFF2-40B4-BE49-F238E27FC236}">
              <a16:creationId xmlns:a16="http://schemas.microsoft.com/office/drawing/2014/main" xmlns="" id="{00000000-0008-0000-0000-00005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6"/>
        <a:stretch>
          <a:fillRect/>
        </a:stretch>
      </xdr:blipFill>
      <xdr:spPr>
        <a:xfrm>
          <a:off x="19050" y="8119300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854</xdr:row>
      <xdr:rowOff>19050</xdr:rowOff>
    </xdr:from>
    <xdr:to>
      <xdr:col>0</xdr:col>
      <xdr:colOff>948690</xdr:colOff>
      <xdr:row>854</xdr:row>
      <xdr:rowOff>948690</xdr:rowOff>
    </xdr:to>
    <xdr:pic>
      <xdr:nvPicPr>
        <xdr:cNvPr id="855" name="Picture 854" descr="HZ4167.jpg">
          <a:extLst>
            <a:ext uri="{FF2B5EF4-FFF2-40B4-BE49-F238E27FC236}">
              <a16:creationId xmlns:a16="http://schemas.microsoft.com/office/drawing/2014/main" xmlns="" id="{00000000-0008-0000-0000-00005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7"/>
        <a:stretch>
          <a:fillRect/>
        </a:stretch>
      </xdr:blipFill>
      <xdr:spPr>
        <a:xfrm>
          <a:off x="19050" y="8128825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855</xdr:row>
      <xdr:rowOff>19050</xdr:rowOff>
    </xdr:from>
    <xdr:to>
      <xdr:col>0</xdr:col>
      <xdr:colOff>948690</xdr:colOff>
      <xdr:row>855</xdr:row>
      <xdr:rowOff>948690</xdr:rowOff>
    </xdr:to>
    <xdr:pic>
      <xdr:nvPicPr>
        <xdr:cNvPr id="856" name="Picture 855" descr="HZ4167.jpg">
          <a:extLst>
            <a:ext uri="{FF2B5EF4-FFF2-40B4-BE49-F238E27FC236}">
              <a16:creationId xmlns:a16="http://schemas.microsoft.com/office/drawing/2014/main" xmlns="" id="{00000000-0008-0000-0000-00005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7"/>
        <a:stretch>
          <a:fillRect/>
        </a:stretch>
      </xdr:blipFill>
      <xdr:spPr>
        <a:xfrm>
          <a:off x="19050" y="8138350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856</xdr:row>
      <xdr:rowOff>19050</xdr:rowOff>
    </xdr:from>
    <xdr:to>
      <xdr:col>0</xdr:col>
      <xdr:colOff>947166</xdr:colOff>
      <xdr:row>856</xdr:row>
      <xdr:rowOff>947166</xdr:rowOff>
    </xdr:to>
    <xdr:pic>
      <xdr:nvPicPr>
        <xdr:cNvPr id="857" name="Picture 856" descr="HT2426.jpg">
          <a:extLst>
            <a:ext uri="{FF2B5EF4-FFF2-40B4-BE49-F238E27FC236}">
              <a16:creationId xmlns:a16="http://schemas.microsoft.com/office/drawing/2014/main" xmlns="" id="{00000000-0008-0000-0000-00005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8"/>
        <a:stretch>
          <a:fillRect/>
        </a:stretch>
      </xdr:blipFill>
      <xdr:spPr>
        <a:xfrm>
          <a:off x="19050" y="8147875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857</xdr:row>
      <xdr:rowOff>19050</xdr:rowOff>
    </xdr:from>
    <xdr:to>
      <xdr:col>0</xdr:col>
      <xdr:colOff>948690</xdr:colOff>
      <xdr:row>857</xdr:row>
      <xdr:rowOff>948690</xdr:rowOff>
    </xdr:to>
    <xdr:pic>
      <xdr:nvPicPr>
        <xdr:cNvPr id="858" name="Picture 857" descr="HT2423.jpg">
          <a:extLst>
            <a:ext uri="{FF2B5EF4-FFF2-40B4-BE49-F238E27FC236}">
              <a16:creationId xmlns:a16="http://schemas.microsoft.com/office/drawing/2014/main" xmlns="" id="{00000000-0008-0000-0000-00005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9"/>
        <a:stretch>
          <a:fillRect/>
        </a:stretch>
      </xdr:blipFill>
      <xdr:spPr>
        <a:xfrm>
          <a:off x="19050" y="8157400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858</xdr:row>
      <xdr:rowOff>19050</xdr:rowOff>
    </xdr:from>
    <xdr:to>
      <xdr:col>0</xdr:col>
      <xdr:colOff>947166</xdr:colOff>
      <xdr:row>858</xdr:row>
      <xdr:rowOff>947166</xdr:rowOff>
    </xdr:to>
    <xdr:pic>
      <xdr:nvPicPr>
        <xdr:cNvPr id="859" name="Picture 858" descr="HS9753.jpg">
          <a:extLst>
            <a:ext uri="{FF2B5EF4-FFF2-40B4-BE49-F238E27FC236}">
              <a16:creationId xmlns:a16="http://schemas.microsoft.com/office/drawing/2014/main" xmlns="" id="{00000000-0008-0000-0000-00005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0"/>
        <a:stretch>
          <a:fillRect/>
        </a:stretch>
      </xdr:blipFill>
      <xdr:spPr>
        <a:xfrm>
          <a:off x="19050" y="8166925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859</xdr:row>
      <xdr:rowOff>19050</xdr:rowOff>
    </xdr:from>
    <xdr:to>
      <xdr:col>0</xdr:col>
      <xdr:colOff>947166</xdr:colOff>
      <xdr:row>859</xdr:row>
      <xdr:rowOff>947166</xdr:rowOff>
    </xdr:to>
    <xdr:pic>
      <xdr:nvPicPr>
        <xdr:cNvPr id="860" name="Picture 859" descr="HS9749.jpg">
          <a:extLst>
            <a:ext uri="{FF2B5EF4-FFF2-40B4-BE49-F238E27FC236}">
              <a16:creationId xmlns:a16="http://schemas.microsoft.com/office/drawing/2014/main" xmlns="" id="{00000000-0008-0000-0000-00005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1"/>
        <a:stretch>
          <a:fillRect/>
        </a:stretch>
      </xdr:blipFill>
      <xdr:spPr>
        <a:xfrm>
          <a:off x="19050" y="8176450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860</xdr:row>
      <xdr:rowOff>19050</xdr:rowOff>
    </xdr:from>
    <xdr:to>
      <xdr:col>0</xdr:col>
      <xdr:colOff>947166</xdr:colOff>
      <xdr:row>860</xdr:row>
      <xdr:rowOff>947166</xdr:rowOff>
    </xdr:to>
    <xdr:pic>
      <xdr:nvPicPr>
        <xdr:cNvPr id="861" name="Picture 860" descr="HS9743.jpg">
          <a:extLst>
            <a:ext uri="{FF2B5EF4-FFF2-40B4-BE49-F238E27FC236}">
              <a16:creationId xmlns:a16="http://schemas.microsoft.com/office/drawing/2014/main" xmlns="" id="{00000000-0008-0000-0000-00005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2"/>
        <a:stretch>
          <a:fillRect/>
        </a:stretch>
      </xdr:blipFill>
      <xdr:spPr>
        <a:xfrm>
          <a:off x="19050" y="8185975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861</xdr:row>
      <xdr:rowOff>19050</xdr:rowOff>
    </xdr:from>
    <xdr:to>
      <xdr:col>0</xdr:col>
      <xdr:colOff>947166</xdr:colOff>
      <xdr:row>861</xdr:row>
      <xdr:rowOff>947166</xdr:rowOff>
    </xdr:to>
    <xdr:pic>
      <xdr:nvPicPr>
        <xdr:cNvPr id="862" name="Picture 861" descr="HS9752.jpg">
          <a:extLst>
            <a:ext uri="{FF2B5EF4-FFF2-40B4-BE49-F238E27FC236}">
              <a16:creationId xmlns:a16="http://schemas.microsoft.com/office/drawing/2014/main" xmlns="" id="{00000000-0008-0000-0000-00005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3"/>
        <a:stretch>
          <a:fillRect/>
        </a:stretch>
      </xdr:blipFill>
      <xdr:spPr>
        <a:xfrm>
          <a:off x="19050" y="8195500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862</xdr:row>
      <xdr:rowOff>19050</xdr:rowOff>
    </xdr:from>
    <xdr:to>
      <xdr:col>0</xdr:col>
      <xdr:colOff>947166</xdr:colOff>
      <xdr:row>862</xdr:row>
      <xdr:rowOff>947166</xdr:rowOff>
    </xdr:to>
    <xdr:pic>
      <xdr:nvPicPr>
        <xdr:cNvPr id="863" name="Picture 862" descr="HT2429.jpg">
          <a:extLst>
            <a:ext uri="{FF2B5EF4-FFF2-40B4-BE49-F238E27FC236}">
              <a16:creationId xmlns:a16="http://schemas.microsoft.com/office/drawing/2014/main" xmlns="" id="{00000000-0008-0000-0000-00005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4"/>
        <a:stretch>
          <a:fillRect/>
        </a:stretch>
      </xdr:blipFill>
      <xdr:spPr>
        <a:xfrm>
          <a:off x="19050" y="8205025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863</xdr:row>
      <xdr:rowOff>19050</xdr:rowOff>
    </xdr:from>
    <xdr:to>
      <xdr:col>0</xdr:col>
      <xdr:colOff>947166</xdr:colOff>
      <xdr:row>863</xdr:row>
      <xdr:rowOff>947166</xdr:rowOff>
    </xdr:to>
    <xdr:pic>
      <xdr:nvPicPr>
        <xdr:cNvPr id="864" name="Picture 863" descr="HZ1294.jpg">
          <a:extLst>
            <a:ext uri="{FF2B5EF4-FFF2-40B4-BE49-F238E27FC236}">
              <a16:creationId xmlns:a16="http://schemas.microsoft.com/office/drawing/2014/main" xmlns="" id="{00000000-0008-0000-0000-00006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5"/>
        <a:stretch>
          <a:fillRect/>
        </a:stretch>
      </xdr:blipFill>
      <xdr:spPr>
        <a:xfrm>
          <a:off x="19050" y="8214550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864</xdr:row>
      <xdr:rowOff>19050</xdr:rowOff>
    </xdr:from>
    <xdr:to>
      <xdr:col>0</xdr:col>
      <xdr:colOff>947166</xdr:colOff>
      <xdr:row>864</xdr:row>
      <xdr:rowOff>947166</xdr:rowOff>
    </xdr:to>
    <xdr:pic>
      <xdr:nvPicPr>
        <xdr:cNvPr id="865" name="Picture 864" descr="HZ1295.jpg">
          <a:extLst>
            <a:ext uri="{FF2B5EF4-FFF2-40B4-BE49-F238E27FC236}">
              <a16:creationId xmlns:a16="http://schemas.microsoft.com/office/drawing/2014/main" xmlns="" id="{00000000-0008-0000-0000-00006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6"/>
        <a:stretch>
          <a:fillRect/>
        </a:stretch>
      </xdr:blipFill>
      <xdr:spPr>
        <a:xfrm>
          <a:off x="19050" y="8224075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865</xdr:row>
      <xdr:rowOff>19050</xdr:rowOff>
    </xdr:from>
    <xdr:to>
      <xdr:col>0</xdr:col>
      <xdr:colOff>947166</xdr:colOff>
      <xdr:row>865</xdr:row>
      <xdr:rowOff>947166</xdr:rowOff>
    </xdr:to>
    <xdr:pic>
      <xdr:nvPicPr>
        <xdr:cNvPr id="866" name="Picture 865" descr="HZ1295.jpg">
          <a:extLst>
            <a:ext uri="{FF2B5EF4-FFF2-40B4-BE49-F238E27FC236}">
              <a16:creationId xmlns:a16="http://schemas.microsoft.com/office/drawing/2014/main" xmlns="" id="{00000000-0008-0000-0000-00006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6"/>
        <a:stretch>
          <a:fillRect/>
        </a:stretch>
      </xdr:blipFill>
      <xdr:spPr>
        <a:xfrm>
          <a:off x="19050" y="8233600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866</xdr:row>
      <xdr:rowOff>19050</xdr:rowOff>
    </xdr:from>
    <xdr:to>
      <xdr:col>0</xdr:col>
      <xdr:colOff>947166</xdr:colOff>
      <xdr:row>866</xdr:row>
      <xdr:rowOff>947166</xdr:rowOff>
    </xdr:to>
    <xdr:pic>
      <xdr:nvPicPr>
        <xdr:cNvPr id="867" name="Picture 866" descr="HZ1296.jpg">
          <a:extLst>
            <a:ext uri="{FF2B5EF4-FFF2-40B4-BE49-F238E27FC236}">
              <a16:creationId xmlns:a16="http://schemas.microsoft.com/office/drawing/2014/main" xmlns="" id="{00000000-0008-0000-0000-00006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7"/>
        <a:stretch>
          <a:fillRect/>
        </a:stretch>
      </xdr:blipFill>
      <xdr:spPr>
        <a:xfrm>
          <a:off x="19050" y="8243125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867</xdr:row>
      <xdr:rowOff>19050</xdr:rowOff>
    </xdr:from>
    <xdr:to>
      <xdr:col>0</xdr:col>
      <xdr:colOff>948690</xdr:colOff>
      <xdr:row>867</xdr:row>
      <xdr:rowOff>948690</xdr:rowOff>
    </xdr:to>
    <xdr:pic>
      <xdr:nvPicPr>
        <xdr:cNvPr id="868" name="Picture 867" descr="HS9768.jpg">
          <a:extLst>
            <a:ext uri="{FF2B5EF4-FFF2-40B4-BE49-F238E27FC236}">
              <a16:creationId xmlns:a16="http://schemas.microsoft.com/office/drawing/2014/main" xmlns="" id="{00000000-0008-0000-0000-00006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8"/>
        <a:stretch>
          <a:fillRect/>
        </a:stretch>
      </xdr:blipFill>
      <xdr:spPr>
        <a:xfrm>
          <a:off x="19050" y="8252650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868</xdr:row>
      <xdr:rowOff>19050</xdr:rowOff>
    </xdr:from>
    <xdr:to>
      <xdr:col>0</xdr:col>
      <xdr:colOff>947166</xdr:colOff>
      <xdr:row>868</xdr:row>
      <xdr:rowOff>947166</xdr:rowOff>
    </xdr:to>
    <xdr:pic>
      <xdr:nvPicPr>
        <xdr:cNvPr id="869" name="Picture 868" descr="HT2424.jpg">
          <a:extLst>
            <a:ext uri="{FF2B5EF4-FFF2-40B4-BE49-F238E27FC236}">
              <a16:creationId xmlns:a16="http://schemas.microsoft.com/office/drawing/2014/main" xmlns="" id="{00000000-0008-0000-0000-00006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9"/>
        <a:stretch>
          <a:fillRect/>
        </a:stretch>
      </xdr:blipFill>
      <xdr:spPr>
        <a:xfrm>
          <a:off x="19050" y="8262175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869</xdr:row>
      <xdr:rowOff>19050</xdr:rowOff>
    </xdr:from>
    <xdr:to>
      <xdr:col>0</xdr:col>
      <xdr:colOff>947166</xdr:colOff>
      <xdr:row>869</xdr:row>
      <xdr:rowOff>947166</xdr:rowOff>
    </xdr:to>
    <xdr:pic>
      <xdr:nvPicPr>
        <xdr:cNvPr id="870" name="Picture 869" descr="HT2424.jpg">
          <a:extLst>
            <a:ext uri="{FF2B5EF4-FFF2-40B4-BE49-F238E27FC236}">
              <a16:creationId xmlns:a16="http://schemas.microsoft.com/office/drawing/2014/main" xmlns="" id="{00000000-0008-0000-0000-00006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9"/>
        <a:stretch>
          <a:fillRect/>
        </a:stretch>
      </xdr:blipFill>
      <xdr:spPr>
        <a:xfrm>
          <a:off x="19050" y="8271700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870</xdr:row>
      <xdr:rowOff>19050</xdr:rowOff>
    </xdr:from>
    <xdr:to>
      <xdr:col>0</xdr:col>
      <xdr:colOff>947166</xdr:colOff>
      <xdr:row>870</xdr:row>
      <xdr:rowOff>947166</xdr:rowOff>
    </xdr:to>
    <xdr:pic>
      <xdr:nvPicPr>
        <xdr:cNvPr id="871" name="Picture 870" descr="HT2427.jpg">
          <a:extLst>
            <a:ext uri="{FF2B5EF4-FFF2-40B4-BE49-F238E27FC236}">
              <a16:creationId xmlns:a16="http://schemas.microsoft.com/office/drawing/2014/main" xmlns="" id="{00000000-0008-0000-0000-00006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0"/>
        <a:stretch>
          <a:fillRect/>
        </a:stretch>
      </xdr:blipFill>
      <xdr:spPr>
        <a:xfrm>
          <a:off x="19050" y="8281225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871</xdr:row>
      <xdr:rowOff>19050</xdr:rowOff>
    </xdr:from>
    <xdr:to>
      <xdr:col>0</xdr:col>
      <xdr:colOff>947166</xdr:colOff>
      <xdr:row>871</xdr:row>
      <xdr:rowOff>947166</xdr:rowOff>
    </xdr:to>
    <xdr:pic>
      <xdr:nvPicPr>
        <xdr:cNvPr id="872" name="Picture 871" descr="HT2427.jpg">
          <a:extLst>
            <a:ext uri="{FF2B5EF4-FFF2-40B4-BE49-F238E27FC236}">
              <a16:creationId xmlns:a16="http://schemas.microsoft.com/office/drawing/2014/main" xmlns="" id="{00000000-0008-0000-0000-00006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0"/>
        <a:stretch>
          <a:fillRect/>
        </a:stretch>
      </xdr:blipFill>
      <xdr:spPr>
        <a:xfrm>
          <a:off x="19050" y="8290750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872</xdr:row>
      <xdr:rowOff>19050</xdr:rowOff>
    </xdr:from>
    <xdr:to>
      <xdr:col>0</xdr:col>
      <xdr:colOff>947166</xdr:colOff>
      <xdr:row>872</xdr:row>
      <xdr:rowOff>947166</xdr:rowOff>
    </xdr:to>
    <xdr:pic>
      <xdr:nvPicPr>
        <xdr:cNvPr id="873" name="Picture 872" descr="IP4000.jpg">
          <a:extLst>
            <a:ext uri="{FF2B5EF4-FFF2-40B4-BE49-F238E27FC236}">
              <a16:creationId xmlns:a16="http://schemas.microsoft.com/office/drawing/2014/main" xmlns="" id="{00000000-0008-0000-0000-00006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1"/>
        <a:stretch>
          <a:fillRect/>
        </a:stretch>
      </xdr:blipFill>
      <xdr:spPr>
        <a:xfrm>
          <a:off x="19050" y="8300275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873</xdr:row>
      <xdr:rowOff>19050</xdr:rowOff>
    </xdr:from>
    <xdr:to>
      <xdr:col>0</xdr:col>
      <xdr:colOff>947166</xdr:colOff>
      <xdr:row>873</xdr:row>
      <xdr:rowOff>947166</xdr:rowOff>
    </xdr:to>
    <xdr:pic>
      <xdr:nvPicPr>
        <xdr:cNvPr id="874" name="Picture 873" descr="IP4000.jpg">
          <a:extLst>
            <a:ext uri="{FF2B5EF4-FFF2-40B4-BE49-F238E27FC236}">
              <a16:creationId xmlns:a16="http://schemas.microsoft.com/office/drawing/2014/main" xmlns="" id="{00000000-0008-0000-0000-00006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1"/>
        <a:stretch>
          <a:fillRect/>
        </a:stretch>
      </xdr:blipFill>
      <xdr:spPr>
        <a:xfrm>
          <a:off x="19050" y="8309800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874</xdr:row>
      <xdr:rowOff>19050</xdr:rowOff>
    </xdr:from>
    <xdr:to>
      <xdr:col>0</xdr:col>
      <xdr:colOff>947166</xdr:colOff>
      <xdr:row>874</xdr:row>
      <xdr:rowOff>947166</xdr:rowOff>
    </xdr:to>
    <xdr:pic>
      <xdr:nvPicPr>
        <xdr:cNvPr id="875" name="Picture 874" descr="IP4000.jpg">
          <a:extLst>
            <a:ext uri="{FF2B5EF4-FFF2-40B4-BE49-F238E27FC236}">
              <a16:creationId xmlns:a16="http://schemas.microsoft.com/office/drawing/2014/main" xmlns="" id="{00000000-0008-0000-0000-00006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1"/>
        <a:stretch>
          <a:fillRect/>
        </a:stretch>
      </xdr:blipFill>
      <xdr:spPr>
        <a:xfrm>
          <a:off x="19050" y="8319325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875</xdr:row>
      <xdr:rowOff>19050</xdr:rowOff>
    </xdr:from>
    <xdr:to>
      <xdr:col>0</xdr:col>
      <xdr:colOff>947166</xdr:colOff>
      <xdr:row>875</xdr:row>
      <xdr:rowOff>947166</xdr:rowOff>
    </xdr:to>
    <xdr:pic>
      <xdr:nvPicPr>
        <xdr:cNvPr id="876" name="Picture 875" descr="IQ4040.jpg">
          <a:extLst>
            <a:ext uri="{FF2B5EF4-FFF2-40B4-BE49-F238E27FC236}">
              <a16:creationId xmlns:a16="http://schemas.microsoft.com/office/drawing/2014/main" xmlns="" id="{00000000-0008-0000-0000-00006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2"/>
        <a:stretch>
          <a:fillRect/>
        </a:stretch>
      </xdr:blipFill>
      <xdr:spPr>
        <a:xfrm>
          <a:off x="19050" y="8328850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876</xdr:row>
      <xdr:rowOff>19050</xdr:rowOff>
    </xdr:from>
    <xdr:to>
      <xdr:col>0</xdr:col>
      <xdr:colOff>947166</xdr:colOff>
      <xdr:row>876</xdr:row>
      <xdr:rowOff>947166</xdr:rowOff>
    </xdr:to>
    <xdr:pic>
      <xdr:nvPicPr>
        <xdr:cNvPr id="877" name="Picture 876" descr="IQ4040.jpg">
          <a:extLst>
            <a:ext uri="{FF2B5EF4-FFF2-40B4-BE49-F238E27FC236}">
              <a16:creationId xmlns:a16="http://schemas.microsoft.com/office/drawing/2014/main" xmlns="" id="{00000000-0008-0000-0000-00006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2"/>
        <a:stretch>
          <a:fillRect/>
        </a:stretch>
      </xdr:blipFill>
      <xdr:spPr>
        <a:xfrm>
          <a:off x="19050" y="8338375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877</xdr:row>
      <xdr:rowOff>19050</xdr:rowOff>
    </xdr:from>
    <xdr:to>
      <xdr:col>0</xdr:col>
      <xdr:colOff>948690</xdr:colOff>
      <xdr:row>877</xdr:row>
      <xdr:rowOff>948690</xdr:rowOff>
    </xdr:to>
    <xdr:pic>
      <xdr:nvPicPr>
        <xdr:cNvPr id="878" name="Picture 877" descr="HT2422.jpg">
          <a:extLst>
            <a:ext uri="{FF2B5EF4-FFF2-40B4-BE49-F238E27FC236}">
              <a16:creationId xmlns:a16="http://schemas.microsoft.com/office/drawing/2014/main" xmlns="" id="{00000000-0008-0000-0000-00006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3"/>
        <a:stretch>
          <a:fillRect/>
        </a:stretch>
      </xdr:blipFill>
      <xdr:spPr>
        <a:xfrm>
          <a:off x="19050" y="8347900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878</xdr:row>
      <xdr:rowOff>19050</xdr:rowOff>
    </xdr:from>
    <xdr:to>
      <xdr:col>0</xdr:col>
      <xdr:colOff>948690</xdr:colOff>
      <xdr:row>878</xdr:row>
      <xdr:rowOff>948690</xdr:rowOff>
    </xdr:to>
    <xdr:pic>
      <xdr:nvPicPr>
        <xdr:cNvPr id="879" name="Picture 878" descr="HT2421.jpg">
          <a:extLst>
            <a:ext uri="{FF2B5EF4-FFF2-40B4-BE49-F238E27FC236}">
              <a16:creationId xmlns:a16="http://schemas.microsoft.com/office/drawing/2014/main" xmlns="" id="{00000000-0008-0000-0000-00006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4"/>
        <a:stretch>
          <a:fillRect/>
        </a:stretch>
      </xdr:blipFill>
      <xdr:spPr>
        <a:xfrm>
          <a:off x="19050" y="8357425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879</xdr:row>
      <xdr:rowOff>19050</xdr:rowOff>
    </xdr:from>
    <xdr:to>
      <xdr:col>0</xdr:col>
      <xdr:colOff>948690</xdr:colOff>
      <xdr:row>879</xdr:row>
      <xdr:rowOff>948690</xdr:rowOff>
    </xdr:to>
    <xdr:pic>
      <xdr:nvPicPr>
        <xdr:cNvPr id="880" name="Picture 879" descr="HT2428.jpg">
          <a:extLst>
            <a:ext uri="{FF2B5EF4-FFF2-40B4-BE49-F238E27FC236}">
              <a16:creationId xmlns:a16="http://schemas.microsoft.com/office/drawing/2014/main" xmlns="" id="{00000000-0008-0000-0000-00007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5"/>
        <a:stretch>
          <a:fillRect/>
        </a:stretch>
      </xdr:blipFill>
      <xdr:spPr>
        <a:xfrm>
          <a:off x="19050" y="8366950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880</xdr:row>
      <xdr:rowOff>19050</xdr:rowOff>
    </xdr:from>
    <xdr:to>
      <xdr:col>0</xdr:col>
      <xdr:colOff>947166</xdr:colOff>
      <xdr:row>880</xdr:row>
      <xdr:rowOff>947166</xdr:rowOff>
    </xdr:to>
    <xdr:pic>
      <xdr:nvPicPr>
        <xdr:cNvPr id="881" name="Picture 880" descr="IB2241.jpg">
          <a:extLst>
            <a:ext uri="{FF2B5EF4-FFF2-40B4-BE49-F238E27FC236}">
              <a16:creationId xmlns:a16="http://schemas.microsoft.com/office/drawing/2014/main" xmlns="" id="{00000000-0008-0000-0000-00007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6"/>
        <a:stretch>
          <a:fillRect/>
        </a:stretch>
      </xdr:blipFill>
      <xdr:spPr>
        <a:xfrm>
          <a:off x="19050" y="8376475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881</xdr:row>
      <xdr:rowOff>166370</xdr:rowOff>
    </xdr:from>
    <xdr:to>
      <xdr:col>0</xdr:col>
      <xdr:colOff>948690</xdr:colOff>
      <xdr:row>881</xdr:row>
      <xdr:rowOff>786130</xdr:rowOff>
    </xdr:to>
    <xdr:pic>
      <xdr:nvPicPr>
        <xdr:cNvPr id="882" name="Picture 881" descr="JP9868.jpg">
          <a:extLst>
            <a:ext uri="{FF2B5EF4-FFF2-40B4-BE49-F238E27FC236}">
              <a16:creationId xmlns:a16="http://schemas.microsoft.com/office/drawing/2014/main" xmlns="" id="{00000000-0008-0000-0000-00007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7"/>
        <a:stretch>
          <a:fillRect/>
        </a:stretch>
      </xdr:blipFill>
      <xdr:spPr>
        <a:xfrm>
          <a:off x="19050" y="838747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882</xdr:row>
      <xdr:rowOff>166370</xdr:rowOff>
    </xdr:from>
    <xdr:to>
      <xdr:col>0</xdr:col>
      <xdr:colOff>948690</xdr:colOff>
      <xdr:row>882</xdr:row>
      <xdr:rowOff>786130</xdr:rowOff>
    </xdr:to>
    <xdr:pic>
      <xdr:nvPicPr>
        <xdr:cNvPr id="883" name="Picture 882" descr="JP9868.jpg">
          <a:extLst>
            <a:ext uri="{FF2B5EF4-FFF2-40B4-BE49-F238E27FC236}">
              <a16:creationId xmlns:a16="http://schemas.microsoft.com/office/drawing/2014/main" xmlns="" id="{00000000-0008-0000-0000-00007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7"/>
        <a:stretch>
          <a:fillRect/>
        </a:stretch>
      </xdr:blipFill>
      <xdr:spPr>
        <a:xfrm>
          <a:off x="19050" y="839699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883</xdr:row>
      <xdr:rowOff>166370</xdr:rowOff>
    </xdr:from>
    <xdr:to>
      <xdr:col>0</xdr:col>
      <xdr:colOff>948690</xdr:colOff>
      <xdr:row>883</xdr:row>
      <xdr:rowOff>786130</xdr:rowOff>
    </xdr:to>
    <xdr:pic>
      <xdr:nvPicPr>
        <xdr:cNvPr id="884" name="Picture 883" descr="JP9868.jpg">
          <a:extLst>
            <a:ext uri="{FF2B5EF4-FFF2-40B4-BE49-F238E27FC236}">
              <a16:creationId xmlns:a16="http://schemas.microsoft.com/office/drawing/2014/main" xmlns="" id="{00000000-0008-0000-0000-00007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7"/>
        <a:stretch>
          <a:fillRect/>
        </a:stretch>
      </xdr:blipFill>
      <xdr:spPr>
        <a:xfrm>
          <a:off x="19050" y="840652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884</xdr:row>
      <xdr:rowOff>166370</xdr:rowOff>
    </xdr:from>
    <xdr:to>
      <xdr:col>0</xdr:col>
      <xdr:colOff>948690</xdr:colOff>
      <xdr:row>884</xdr:row>
      <xdr:rowOff>786130</xdr:rowOff>
    </xdr:to>
    <xdr:pic>
      <xdr:nvPicPr>
        <xdr:cNvPr id="885" name="Picture 884" descr="JP9868.jpg">
          <a:extLst>
            <a:ext uri="{FF2B5EF4-FFF2-40B4-BE49-F238E27FC236}">
              <a16:creationId xmlns:a16="http://schemas.microsoft.com/office/drawing/2014/main" xmlns="" id="{00000000-0008-0000-0000-00007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7"/>
        <a:stretch>
          <a:fillRect/>
        </a:stretch>
      </xdr:blipFill>
      <xdr:spPr>
        <a:xfrm>
          <a:off x="19050" y="841604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885</xdr:row>
      <xdr:rowOff>166370</xdr:rowOff>
    </xdr:from>
    <xdr:to>
      <xdr:col>0</xdr:col>
      <xdr:colOff>948690</xdr:colOff>
      <xdr:row>885</xdr:row>
      <xdr:rowOff>786130</xdr:rowOff>
    </xdr:to>
    <xdr:pic>
      <xdr:nvPicPr>
        <xdr:cNvPr id="886" name="Picture 885" descr="JP9868.jpg">
          <a:extLst>
            <a:ext uri="{FF2B5EF4-FFF2-40B4-BE49-F238E27FC236}">
              <a16:creationId xmlns:a16="http://schemas.microsoft.com/office/drawing/2014/main" xmlns="" id="{00000000-0008-0000-0000-00007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7"/>
        <a:stretch>
          <a:fillRect/>
        </a:stretch>
      </xdr:blipFill>
      <xdr:spPr>
        <a:xfrm>
          <a:off x="19050" y="842557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886</xdr:row>
      <xdr:rowOff>166370</xdr:rowOff>
    </xdr:from>
    <xdr:to>
      <xdr:col>0</xdr:col>
      <xdr:colOff>948690</xdr:colOff>
      <xdr:row>886</xdr:row>
      <xdr:rowOff>786130</xdr:rowOff>
    </xdr:to>
    <xdr:pic>
      <xdr:nvPicPr>
        <xdr:cNvPr id="887" name="Picture 886" descr="JP9868.jpg">
          <a:extLst>
            <a:ext uri="{FF2B5EF4-FFF2-40B4-BE49-F238E27FC236}">
              <a16:creationId xmlns:a16="http://schemas.microsoft.com/office/drawing/2014/main" xmlns="" id="{00000000-0008-0000-0000-00007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7"/>
        <a:stretch>
          <a:fillRect/>
        </a:stretch>
      </xdr:blipFill>
      <xdr:spPr>
        <a:xfrm>
          <a:off x="19050" y="843509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887</xdr:row>
      <xdr:rowOff>166370</xdr:rowOff>
    </xdr:from>
    <xdr:to>
      <xdr:col>0</xdr:col>
      <xdr:colOff>948690</xdr:colOff>
      <xdr:row>887</xdr:row>
      <xdr:rowOff>786130</xdr:rowOff>
    </xdr:to>
    <xdr:pic>
      <xdr:nvPicPr>
        <xdr:cNvPr id="888" name="Picture 887" descr="JP9868.jpg">
          <a:extLst>
            <a:ext uri="{FF2B5EF4-FFF2-40B4-BE49-F238E27FC236}">
              <a16:creationId xmlns:a16="http://schemas.microsoft.com/office/drawing/2014/main" xmlns="" id="{00000000-0008-0000-0000-00007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7"/>
        <a:stretch>
          <a:fillRect/>
        </a:stretch>
      </xdr:blipFill>
      <xdr:spPr>
        <a:xfrm>
          <a:off x="19050" y="844462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888</xdr:row>
      <xdr:rowOff>166370</xdr:rowOff>
    </xdr:from>
    <xdr:to>
      <xdr:col>0</xdr:col>
      <xdr:colOff>948690</xdr:colOff>
      <xdr:row>888</xdr:row>
      <xdr:rowOff>786130</xdr:rowOff>
    </xdr:to>
    <xdr:pic>
      <xdr:nvPicPr>
        <xdr:cNvPr id="889" name="Picture 888" descr="JP9868.jpg">
          <a:extLst>
            <a:ext uri="{FF2B5EF4-FFF2-40B4-BE49-F238E27FC236}">
              <a16:creationId xmlns:a16="http://schemas.microsoft.com/office/drawing/2014/main" xmlns="" id="{00000000-0008-0000-0000-00007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7"/>
        <a:stretch>
          <a:fillRect/>
        </a:stretch>
      </xdr:blipFill>
      <xdr:spPr>
        <a:xfrm>
          <a:off x="19050" y="845414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889</xdr:row>
      <xdr:rowOff>166370</xdr:rowOff>
    </xdr:from>
    <xdr:to>
      <xdr:col>0</xdr:col>
      <xdr:colOff>948690</xdr:colOff>
      <xdr:row>889</xdr:row>
      <xdr:rowOff>786130</xdr:rowOff>
    </xdr:to>
    <xdr:pic>
      <xdr:nvPicPr>
        <xdr:cNvPr id="890" name="Picture 889" descr="JP9868.jpg">
          <a:extLst>
            <a:ext uri="{FF2B5EF4-FFF2-40B4-BE49-F238E27FC236}">
              <a16:creationId xmlns:a16="http://schemas.microsoft.com/office/drawing/2014/main" xmlns="" id="{00000000-0008-0000-0000-00007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7"/>
        <a:stretch>
          <a:fillRect/>
        </a:stretch>
      </xdr:blipFill>
      <xdr:spPr>
        <a:xfrm>
          <a:off x="19050" y="846367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890</xdr:row>
      <xdr:rowOff>166370</xdr:rowOff>
    </xdr:from>
    <xdr:to>
      <xdr:col>0</xdr:col>
      <xdr:colOff>948690</xdr:colOff>
      <xdr:row>890</xdr:row>
      <xdr:rowOff>786130</xdr:rowOff>
    </xdr:to>
    <xdr:pic>
      <xdr:nvPicPr>
        <xdr:cNvPr id="891" name="Picture 890" descr="JP9868.jpg">
          <a:extLst>
            <a:ext uri="{FF2B5EF4-FFF2-40B4-BE49-F238E27FC236}">
              <a16:creationId xmlns:a16="http://schemas.microsoft.com/office/drawing/2014/main" xmlns="" id="{00000000-0008-0000-0000-00007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7"/>
        <a:stretch>
          <a:fillRect/>
        </a:stretch>
      </xdr:blipFill>
      <xdr:spPr>
        <a:xfrm>
          <a:off x="19050" y="847319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891</xdr:row>
      <xdr:rowOff>19050</xdr:rowOff>
    </xdr:from>
    <xdr:to>
      <xdr:col>0</xdr:col>
      <xdr:colOff>947166</xdr:colOff>
      <xdr:row>891</xdr:row>
      <xdr:rowOff>947166</xdr:rowOff>
    </xdr:to>
    <xdr:pic>
      <xdr:nvPicPr>
        <xdr:cNvPr id="892" name="Picture 891" descr="IA0945.jpg">
          <a:extLst>
            <a:ext uri="{FF2B5EF4-FFF2-40B4-BE49-F238E27FC236}">
              <a16:creationId xmlns:a16="http://schemas.microsoft.com/office/drawing/2014/main" xmlns="" id="{00000000-0008-0000-0000-00007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8"/>
        <a:stretch>
          <a:fillRect/>
        </a:stretch>
      </xdr:blipFill>
      <xdr:spPr>
        <a:xfrm>
          <a:off x="19050" y="8481250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892</xdr:row>
      <xdr:rowOff>19050</xdr:rowOff>
    </xdr:from>
    <xdr:to>
      <xdr:col>0</xdr:col>
      <xdr:colOff>947166</xdr:colOff>
      <xdr:row>892</xdr:row>
      <xdr:rowOff>947166</xdr:rowOff>
    </xdr:to>
    <xdr:pic>
      <xdr:nvPicPr>
        <xdr:cNvPr id="893" name="Picture 892" descr="IA0945.jpg">
          <a:extLst>
            <a:ext uri="{FF2B5EF4-FFF2-40B4-BE49-F238E27FC236}">
              <a16:creationId xmlns:a16="http://schemas.microsoft.com/office/drawing/2014/main" xmlns="" id="{00000000-0008-0000-0000-00007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8"/>
        <a:stretch>
          <a:fillRect/>
        </a:stretch>
      </xdr:blipFill>
      <xdr:spPr>
        <a:xfrm>
          <a:off x="19050" y="8490775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893</xdr:row>
      <xdr:rowOff>19050</xdr:rowOff>
    </xdr:from>
    <xdr:to>
      <xdr:col>0</xdr:col>
      <xdr:colOff>947166</xdr:colOff>
      <xdr:row>893</xdr:row>
      <xdr:rowOff>947166</xdr:rowOff>
    </xdr:to>
    <xdr:pic>
      <xdr:nvPicPr>
        <xdr:cNvPr id="894" name="Picture 893" descr="IA0949.jpg">
          <a:extLst>
            <a:ext uri="{FF2B5EF4-FFF2-40B4-BE49-F238E27FC236}">
              <a16:creationId xmlns:a16="http://schemas.microsoft.com/office/drawing/2014/main" xmlns="" id="{00000000-0008-0000-0000-00007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9"/>
        <a:stretch>
          <a:fillRect/>
        </a:stretch>
      </xdr:blipFill>
      <xdr:spPr>
        <a:xfrm>
          <a:off x="19050" y="8500300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894</xdr:row>
      <xdr:rowOff>19050</xdr:rowOff>
    </xdr:from>
    <xdr:to>
      <xdr:col>0</xdr:col>
      <xdr:colOff>947166</xdr:colOff>
      <xdr:row>894</xdr:row>
      <xdr:rowOff>947166</xdr:rowOff>
    </xdr:to>
    <xdr:pic>
      <xdr:nvPicPr>
        <xdr:cNvPr id="895" name="Picture 894" descr="IA0949.jpg">
          <a:extLst>
            <a:ext uri="{FF2B5EF4-FFF2-40B4-BE49-F238E27FC236}">
              <a16:creationId xmlns:a16="http://schemas.microsoft.com/office/drawing/2014/main" xmlns="" id="{00000000-0008-0000-0000-00007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9"/>
        <a:stretch>
          <a:fillRect/>
        </a:stretch>
      </xdr:blipFill>
      <xdr:spPr>
        <a:xfrm>
          <a:off x="19050" y="8509825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895</xdr:row>
      <xdr:rowOff>19050</xdr:rowOff>
    </xdr:from>
    <xdr:to>
      <xdr:col>0</xdr:col>
      <xdr:colOff>947166</xdr:colOff>
      <xdr:row>895</xdr:row>
      <xdr:rowOff>947166</xdr:rowOff>
    </xdr:to>
    <xdr:pic>
      <xdr:nvPicPr>
        <xdr:cNvPr id="896" name="Picture 895" descr="IA0950.jpg">
          <a:extLst>
            <a:ext uri="{FF2B5EF4-FFF2-40B4-BE49-F238E27FC236}">
              <a16:creationId xmlns:a16="http://schemas.microsoft.com/office/drawing/2014/main" xmlns="" id="{00000000-0008-0000-0000-00008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0"/>
        <a:stretch>
          <a:fillRect/>
        </a:stretch>
      </xdr:blipFill>
      <xdr:spPr>
        <a:xfrm>
          <a:off x="19050" y="8519350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896</xdr:row>
      <xdr:rowOff>19050</xdr:rowOff>
    </xdr:from>
    <xdr:to>
      <xdr:col>0</xdr:col>
      <xdr:colOff>947166</xdr:colOff>
      <xdr:row>896</xdr:row>
      <xdr:rowOff>947166</xdr:rowOff>
    </xdr:to>
    <xdr:pic>
      <xdr:nvPicPr>
        <xdr:cNvPr id="897" name="Picture 896" descr="IA0950.jpg">
          <a:extLst>
            <a:ext uri="{FF2B5EF4-FFF2-40B4-BE49-F238E27FC236}">
              <a16:creationId xmlns:a16="http://schemas.microsoft.com/office/drawing/2014/main" xmlns="" id="{00000000-0008-0000-0000-00008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0"/>
        <a:stretch>
          <a:fillRect/>
        </a:stretch>
      </xdr:blipFill>
      <xdr:spPr>
        <a:xfrm>
          <a:off x="19050" y="8528875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897</xdr:row>
      <xdr:rowOff>19050</xdr:rowOff>
    </xdr:from>
    <xdr:to>
      <xdr:col>0</xdr:col>
      <xdr:colOff>948690</xdr:colOff>
      <xdr:row>897</xdr:row>
      <xdr:rowOff>948690</xdr:rowOff>
    </xdr:to>
    <xdr:pic>
      <xdr:nvPicPr>
        <xdr:cNvPr id="898" name="Picture 897" descr="IN9328.jpg">
          <a:extLst>
            <a:ext uri="{FF2B5EF4-FFF2-40B4-BE49-F238E27FC236}">
              <a16:creationId xmlns:a16="http://schemas.microsoft.com/office/drawing/2014/main" xmlns="" id="{00000000-0008-0000-0000-00008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1"/>
        <a:stretch>
          <a:fillRect/>
        </a:stretch>
      </xdr:blipFill>
      <xdr:spPr>
        <a:xfrm>
          <a:off x="19050" y="8538400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898</xdr:row>
      <xdr:rowOff>19050</xdr:rowOff>
    </xdr:from>
    <xdr:to>
      <xdr:col>0</xdr:col>
      <xdr:colOff>947166</xdr:colOff>
      <xdr:row>898</xdr:row>
      <xdr:rowOff>947166</xdr:rowOff>
    </xdr:to>
    <xdr:pic>
      <xdr:nvPicPr>
        <xdr:cNvPr id="899" name="Picture 898" descr="IN9329.jpg">
          <a:extLst>
            <a:ext uri="{FF2B5EF4-FFF2-40B4-BE49-F238E27FC236}">
              <a16:creationId xmlns:a16="http://schemas.microsoft.com/office/drawing/2014/main" xmlns="" id="{00000000-0008-0000-0000-00008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2"/>
        <a:stretch>
          <a:fillRect/>
        </a:stretch>
      </xdr:blipFill>
      <xdr:spPr>
        <a:xfrm>
          <a:off x="19050" y="8547925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899</xdr:row>
      <xdr:rowOff>19050</xdr:rowOff>
    </xdr:from>
    <xdr:to>
      <xdr:col>0</xdr:col>
      <xdr:colOff>947166</xdr:colOff>
      <xdr:row>899</xdr:row>
      <xdr:rowOff>947166</xdr:rowOff>
    </xdr:to>
    <xdr:pic>
      <xdr:nvPicPr>
        <xdr:cNvPr id="900" name="Picture 899" descr="IN9329.jpg">
          <a:extLst>
            <a:ext uri="{FF2B5EF4-FFF2-40B4-BE49-F238E27FC236}">
              <a16:creationId xmlns:a16="http://schemas.microsoft.com/office/drawing/2014/main" xmlns="" id="{00000000-0008-0000-0000-00008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2"/>
        <a:stretch>
          <a:fillRect/>
        </a:stretch>
      </xdr:blipFill>
      <xdr:spPr>
        <a:xfrm>
          <a:off x="19050" y="8557450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900</xdr:row>
      <xdr:rowOff>19050</xdr:rowOff>
    </xdr:from>
    <xdr:to>
      <xdr:col>0</xdr:col>
      <xdr:colOff>947166</xdr:colOff>
      <xdr:row>900</xdr:row>
      <xdr:rowOff>947166</xdr:rowOff>
    </xdr:to>
    <xdr:pic>
      <xdr:nvPicPr>
        <xdr:cNvPr id="901" name="Picture 900" descr="IN9329.jpg">
          <a:extLst>
            <a:ext uri="{FF2B5EF4-FFF2-40B4-BE49-F238E27FC236}">
              <a16:creationId xmlns:a16="http://schemas.microsoft.com/office/drawing/2014/main" xmlns="" id="{00000000-0008-0000-0000-00008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2"/>
        <a:stretch>
          <a:fillRect/>
        </a:stretch>
      </xdr:blipFill>
      <xdr:spPr>
        <a:xfrm>
          <a:off x="19050" y="8566975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901</xdr:row>
      <xdr:rowOff>19050</xdr:rowOff>
    </xdr:from>
    <xdr:to>
      <xdr:col>0</xdr:col>
      <xdr:colOff>947166</xdr:colOff>
      <xdr:row>901</xdr:row>
      <xdr:rowOff>947166</xdr:rowOff>
    </xdr:to>
    <xdr:pic>
      <xdr:nvPicPr>
        <xdr:cNvPr id="902" name="Picture 901" descr="IN9331.jpg">
          <a:extLst>
            <a:ext uri="{FF2B5EF4-FFF2-40B4-BE49-F238E27FC236}">
              <a16:creationId xmlns:a16="http://schemas.microsoft.com/office/drawing/2014/main" xmlns="" id="{00000000-0008-0000-0000-00008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3"/>
        <a:stretch>
          <a:fillRect/>
        </a:stretch>
      </xdr:blipFill>
      <xdr:spPr>
        <a:xfrm>
          <a:off x="19050" y="8576500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902</xdr:row>
      <xdr:rowOff>19050</xdr:rowOff>
    </xdr:from>
    <xdr:to>
      <xdr:col>0</xdr:col>
      <xdr:colOff>948690</xdr:colOff>
      <xdr:row>902</xdr:row>
      <xdr:rowOff>948690</xdr:rowOff>
    </xdr:to>
    <xdr:pic>
      <xdr:nvPicPr>
        <xdr:cNvPr id="903" name="Picture 902" descr="IX4064.jpg">
          <a:extLst>
            <a:ext uri="{FF2B5EF4-FFF2-40B4-BE49-F238E27FC236}">
              <a16:creationId xmlns:a16="http://schemas.microsoft.com/office/drawing/2014/main" xmlns="" id="{00000000-0008-0000-0000-00008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4"/>
        <a:stretch>
          <a:fillRect/>
        </a:stretch>
      </xdr:blipFill>
      <xdr:spPr>
        <a:xfrm>
          <a:off x="19050" y="8586025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903</xdr:row>
      <xdr:rowOff>19050</xdr:rowOff>
    </xdr:from>
    <xdr:to>
      <xdr:col>0</xdr:col>
      <xdr:colOff>948690</xdr:colOff>
      <xdr:row>903</xdr:row>
      <xdr:rowOff>948690</xdr:rowOff>
    </xdr:to>
    <xdr:pic>
      <xdr:nvPicPr>
        <xdr:cNvPr id="904" name="Picture 903" descr="IX4064.jpg">
          <a:extLst>
            <a:ext uri="{FF2B5EF4-FFF2-40B4-BE49-F238E27FC236}">
              <a16:creationId xmlns:a16="http://schemas.microsoft.com/office/drawing/2014/main" xmlns="" id="{00000000-0008-0000-0000-00008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4"/>
        <a:stretch>
          <a:fillRect/>
        </a:stretch>
      </xdr:blipFill>
      <xdr:spPr>
        <a:xfrm>
          <a:off x="19050" y="8595550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904</xdr:row>
      <xdr:rowOff>19050</xdr:rowOff>
    </xdr:from>
    <xdr:to>
      <xdr:col>0</xdr:col>
      <xdr:colOff>947166</xdr:colOff>
      <xdr:row>904</xdr:row>
      <xdr:rowOff>947166</xdr:rowOff>
    </xdr:to>
    <xdr:pic>
      <xdr:nvPicPr>
        <xdr:cNvPr id="905" name="Picture 904" descr="IX4065.jpg">
          <a:extLst>
            <a:ext uri="{FF2B5EF4-FFF2-40B4-BE49-F238E27FC236}">
              <a16:creationId xmlns:a16="http://schemas.microsoft.com/office/drawing/2014/main" xmlns="" id="{00000000-0008-0000-0000-00008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5"/>
        <a:stretch>
          <a:fillRect/>
        </a:stretch>
      </xdr:blipFill>
      <xdr:spPr>
        <a:xfrm>
          <a:off x="19050" y="8605075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905</xdr:row>
      <xdr:rowOff>19050</xdr:rowOff>
    </xdr:from>
    <xdr:to>
      <xdr:col>0</xdr:col>
      <xdr:colOff>947166</xdr:colOff>
      <xdr:row>905</xdr:row>
      <xdr:rowOff>947166</xdr:rowOff>
    </xdr:to>
    <xdr:pic>
      <xdr:nvPicPr>
        <xdr:cNvPr id="906" name="Picture 905" descr="IX4067.jpg">
          <a:extLst>
            <a:ext uri="{FF2B5EF4-FFF2-40B4-BE49-F238E27FC236}">
              <a16:creationId xmlns:a16="http://schemas.microsoft.com/office/drawing/2014/main" xmlns="" id="{00000000-0008-0000-0000-00008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6"/>
        <a:stretch>
          <a:fillRect/>
        </a:stretch>
      </xdr:blipFill>
      <xdr:spPr>
        <a:xfrm>
          <a:off x="19050" y="8614600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906</xdr:row>
      <xdr:rowOff>19050</xdr:rowOff>
    </xdr:from>
    <xdr:to>
      <xdr:col>0</xdr:col>
      <xdr:colOff>947166</xdr:colOff>
      <xdr:row>906</xdr:row>
      <xdr:rowOff>947166</xdr:rowOff>
    </xdr:to>
    <xdr:pic>
      <xdr:nvPicPr>
        <xdr:cNvPr id="907" name="Picture 906" descr="IX4067.jpg">
          <a:extLst>
            <a:ext uri="{FF2B5EF4-FFF2-40B4-BE49-F238E27FC236}">
              <a16:creationId xmlns:a16="http://schemas.microsoft.com/office/drawing/2014/main" xmlns="" id="{00000000-0008-0000-0000-00008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6"/>
        <a:stretch>
          <a:fillRect/>
        </a:stretch>
      </xdr:blipFill>
      <xdr:spPr>
        <a:xfrm>
          <a:off x="19050" y="8624125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907</xdr:row>
      <xdr:rowOff>19050</xdr:rowOff>
    </xdr:from>
    <xdr:to>
      <xdr:col>0</xdr:col>
      <xdr:colOff>947166</xdr:colOff>
      <xdr:row>907</xdr:row>
      <xdr:rowOff>947166</xdr:rowOff>
    </xdr:to>
    <xdr:pic>
      <xdr:nvPicPr>
        <xdr:cNvPr id="908" name="Picture 907" descr="IX4067.jpg">
          <a:extLst>
            <a:ext uri="{FF2B5EF4-FFF2-40B4-BE49-F238E27FC236}">
              <a16:creationId xmlns:a16="http://schemas.microsoft.com/office/drawing/2014/main" xmlns="" id="{00000000-0008-0000-0000-00008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6"/>
        <a:stretch>
          <a:fillRect/>
        </a:stretch>
      </xdr:blipFill>
      <xdr:spPr>
        <a:xfrm>
          <a:off x="19050" y="8633650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908</xdr:row>
      <xdr:rowOff>19050</xdr:rowOff>
    </xdr:from>
    <xdr:to>
      <xdr:col>0</xdr:col>
      <xdr:colOff>947166</xdr:colOff>
      <xdr:row>908</xdr:row>
      <xdr:rowOff>947166</xdr:rowOff>
    </xdr:to>
    <xdr:pic>
      <xdr:nvPicPr>
        <xdr:cNvPr id="909" name="Picture 908" descr="JH1282.jpg">
          <a:extLst>
            <a:ext uri="{FF2B5EF4-FFF2-40B4-BE49-F238E27FC236}">
              <a16:creationId xmlns:a16="http://schemas.microsoft.com/office/drawing/2014/main" xmlns="" id="{00000000-0008-0000-0000-00008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7"/>
        <a:stretch>
          <a:fillRect/>
        </a:stretch>
      </xdr:blipFill>
      <xdr:spPr>
        <a:xfrm>
          <a:off x="19050" y="8643175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909</xdr:row>
      <xdr:rowOff>19050</xdr:rowOff>
    </xdr:from>
    <xdr:to>
      <xdr:col>0</xdr:col>
      <xdr:colOff>947166</xdr:colOff>
      <xdr:row>909</xdr:row>
      <xdr:rowOff>947166</xdr:rowOff>
    </xdr:to>
    <xdr:pic>
      <xdr:nvPicPr>
        <xdr:cNvPr id="910" name="Picture 909" descr="JH1282.jpg">
          <a:extLst>
            <a:ext uri="{FF2B5EF4-FFF2-40B4-BE49-F238E27FC236}">
              <a16:creationId xmlns:a16="http://schemas.microsoft.com/office/drawing/2014/main" xmlns="" id="{00000000-0008-0000-0000-00008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7"/>
        <a:stretch>
          <a:fillRect/>
        </a:stretch>
      </xdr:blipFill>
      <xdr:spPr>
        <a:xfrm>
          <a:off x="19050" y="8652700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910</xdr:row>
      <xdr:rowOff>19050</xdr:rowOff>
    </xdr:from>
    <xdr:to>
      <xdr:col>0</xdr:col>
      <xdr:colOff>947166</xdr:colOff>
      <xdr:row>910</xdr:row>
      <xdr:rowOff>947166</xdr:rowOff>
    </xdr:to>
    <xdr:pic>
      <xdr:nvPicPr>
        <xdr:cNvPr id="911" name="Picture 910" descr="JH1282.jpg">
          <a:extLst>
            <a:ext uri="{FF2B5EF4-FFF2-40B4-BE49-F238E27FC236}">
              <a16:creationId xmlns:a16="http://schemas.microsoft.com/office/drawing/2014/main" xmlns="" id="{00000000-0008-0000-0000-00008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7"/>
        <a:stretch>
          <a:fillRect/>
        </a:stretch>
      </xdr:blipFill>
      <xdr:spPr>
        <a:xfrm>
          <a:off x="19050" y="8662225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911</xdr:row>
      <xdr:rowOff>19050</xdr:rowOff>
    </xdr:from>
    <xdr:to>
      <xdr:col>0</xdr:col>
      <xdr:colOff>947166</xdr:colOff>
      <xdr:row>911</xdr:row>
      <xdr:rowOff>947166</xdr:rowOff>
    </xdr:to>
    <xdr:pic>
      <xdr:nvPicPr>
        <xdr:cNvPr id="912" name="Picture 911" descr="JH1283.jpg">
          <a:extLst>
            <a:ext uri="{FF2B5EF4-FFF2-40B4-BE49-F238E27FC236}">
              <a16:creationId xmlns:a16="http://schemas.microsoft.com/office/drawing/2014/main" xmlns="" id="{00000000-0008-0000-0000-00009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8"/>
        <a:stretch>
          <a:fillRect/>
        </a:stretch>
      </xdr:blipFill>
      <xdr:spPr>
        <a:xfrm>
          <a:off x="19050" y="8671750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912</xdr:row>
      <xdr:rowOff>19050</xdr:rowOff>
    </xdr:from>
    <xdr:to>
      <xdr:col>0</xdr:col>
      <xdr:colOff>947166</xdr:colOff>
      <xdr:row>912</xdr:row>
      <xdr:rowOff>947166</xdr:rowOff>
    </xdr:to>
    <xdr:pic>
      <xdr:nvPicPr>
        <xdr:cNvPr id="913" name="Picture 912" descr="JH1283.jpg">
          <a:extLst>
            <a:ext uri="{FF2B5EF4-FFF2-40B4-BE49-F238E27FC236}">
              <a16:creationId xmlns:a16="http://schemas.microsoft.com/office/drawing/2014/main" xmlns="" id="{00000000-0008-0000-0000-00009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8"/>
        <a:stretch>
          <a:fillRect/>
        </a:stretch>
      </xdr:blipFill>
      <xdr:spPr>
        <a:xfrm>
          <a:off x="19050" y="8681275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913</xdr:row>
      <xdr:rowOff>19050</xdr:rowOff>
    </xdr:from>
    <xdr:to>
      <xdr:col>0</xdr:col>
      <xdr:colOff>947166</xdr:colOff>
      <xdr:row>913</xdr:row>
      <xdr:rowOff>947166</xdr:rowOff>
    </xdr:to>
    <xdr:pic>
      <xdr:nvPicPr>
        <xdr:cNvPr id="914" name="Picture 913" descr="JH1283.jpg">
          <a:extLst>
            <a:ext uri="{FF2B5EF4-FFF2-40B4-BE49-F238E27FC236}">
              <a16:creationId xmlns:a16="http://schemas.microsoft.com/office/drawing/2014/main" xmlns="" id="{00000000-0008-0000-0000-00009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8"/>
        <a:stretch>
          <a:fillRect/>
        </a:stretch>
      </xdr:blipFill>
      <xdr:spPr>
        <a:xfrm>
          <a:off x="19050" y="8690800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914</xdr:row>
      <xdr:rowOff>19050</xdr:rowOff>
    </xdr:from>
    <xdr:to>
      <xdr:col>0</xdr:col>
      <xdr:colOff>947166</xdr:colOff>
      <xdr:row>914</xdr:row>
      <xdr:rowOff>947166</xdr:rowOff>
    </xdr:to>
    <xdr:pic>
      <xdr:nvPicPr>
        <xdr:cNvPr id="915" name="Picture 914" descr="JH1286.jpg">
          <a:extLst>
            <a:ext uri="{FF2B5EF4-FFF2-40B4-BE49-F238E27FC236}">
              <a16:creationId xmlns:a16="http://schemas.microsoft.com/office/drawing/2014/main" xmlns="" id="{00000000-0008-0000-0000-00009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9"/>
        <a:stretch>
          <a:fillRect/>
        </a:stretch>
      </xdr:blipFill>
      <xdr:spPr>
        <a:xfrm>
          <a:off x="19050" y="8700325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915</xdr:row>
      <xdr:rowOff>19050</xdr:rowOff>
    </xdr:from>
    <xdr:to>
      <xdr:col>0</xdr:col>
      <xdr:colOff>947166</xdr:colOff>
      <xdr:row>915</xdr:row>
      <xdr:rowOff>947166</xdr:rowOff>
    </xdr:to>
    <xdr:pic>
      <xdr:nvPicPr>
        <xdr:cNvPr id="916" name="Picture 915" descr="JH1286.jpg">
          <a:extLst>
            <a:ext uri="{FF2B5EF4-FFF2-40B4-BE49-F238E27FC236}">
              <a16:creationId xmlns:a16="http://schemas.microsoft.com/office/drawing/2014/main" xmlns="" id="{00000000-0008-0000-0000-00009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9"/>
        <a:stretch>
          <a:fillRect/>
        </a:stretch>
      </xdr:blipFill>
      <xdr:spPr>
        <a:xfrm>
          <a:off x="19050" y="8709850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916</xdr:row>
      <xdr:rowOff>19050</xdr:rowOff>
    </xdr:from>
    <xdr:to>
      <xdr:col>0</xdr:col>
      <xdr:colOff>947166</xdr:colOff>
      <xdr:row>916</xdr:row>
      <xdr:rowOff>947166</xdr:rowOff>
    </xdr:to>
    <xdr:pic>
      <xdr:nvPicPr>
        <xdr:cNvPr id="917" name="Picture 916" descr="JH1286.jpg">
          <a:extLst>
            <a:ext uri="{FF2B5EF4-FFF2-40B4-BE49-F238E27FC236}">
              <a16:creationId xmlns:a16="http://schemas.microsoft.com/office/drawing/2014/main" xmlns="" id="{00000000-0008-0000-0000-00009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9"/>
        <a:stretch>
          <a:fillRect/>
        </a:stretch>
      </xdr:blipFill>
      <xdr:spPr>
        <a:xfrm>
          <a:off x="19050" y="8719375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917</xdr:row>
      <xdr:rowOff>19050</xdr:rowOff>
    </xdr:from>
    <xdr:to>
      <xdr:col>0</xdr:col>
      <xdr:colOff>948690</xdr:colOff>
      <xdr:row>917</xdr:row>
      <xdr:rowOff>948690</xdr:rowOff>
    </xdr:to>
    <xdr:pic>
      <xdr:nvPicPr>
        <xdr:cNvPr id="918" name="Picture 917" descr="JP1535.jpg">
          <a:extLst>
            <a:ext uri="{FF2B5EF4-FFF2-40B4-BE49-F238E27FC236}">
              <a16:creationId xmlns:a16="http://schemas.microsoft.com/office/drawing/2014/main" xmlns="" id="{00000000-0008-0000-0000-00009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0"/>
        <a:stretch>
          <a:fillRect/>
        </a:stretch>
      </xdr:blipFill>
      <xdr:spPr>
        <a:xfrm>
          <a:off x="19050" y="8728900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918</xdr:row>
      <xdr:rowOff>19050</xdr:rowOff>
    </xdr:from>
    <xdr:to>
      <xdr:col>0</xdr:col>
      <xdr:colOff>948690</xdr:colOff>
      <xdr:row>918</xdr:row>
      <xdr:rowOff>948690</xdr:rowOff>
    </xdr:to>
    <xdr:pic>
      <xdr:nvPicPr>
        <xdr:cNvPr id="919" name="Picture 918" descr="JP1535.jpg">
          <a:extLst>
            <a:ext uri="{FF2B5EF4-FFF2-40B4-BE49-F238E27FC236}">
              <a16:creationId xmlns:a16="http://schemas.microsoft.com/office/drawing/2014/main" xmlns="" id="{00000000-0008-0000-0000-00009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0"/>
        <a:stretch>
          <a:fillRect/>
        </a:stretch>
      </xdr:blipFill>
      <xdr:spPr>
        <a:xfrm>
          <a:off x="19050" y="8738425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919</xdr:row>
      <xdr:rowOff>19050</xdr:rowOff>
    </xdr:from>
    <xdr:to>
      <xdr:col>0</xdr:col>
      <xdr:colOff>948690</xdr:colOff>
      <xdr:row>919</xdr:row>
      <xdr:rowOff>948690</xdr:rowOff>
    </xdr:to>
    <xdr:pic>
      <xdr:nvPicPr>
        <xdr:cNvPr id="920" name="Picture 919" descr="JP1535.jpg">
          <a:extLst>
            <a:ext uri="{FF2B5EF4-FFF2-40B4-BE49-F238E27FC236}">
              <a16:creationId xmlns:a16="http://schemas.microsoft.com/office/drawing/2014/main" xmlns="" id="{00000000-0008-0000-0000-00009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0"/>
        <a:stretch>
          <a:fillRect/>
        </a:stretch>
      </xdr:blipFill>
      <xdr:spPr>
        <a:xfrm>
          <a:off x="19050" y="8747950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920</xdr:row>
      <xdr:rowOff>19050</xdr:rowOff>
    </xdr:from>
    <xdr:to>
      <xdr:col>0</xdr:col>
      <xdr:colOff>948690</xdr:colOff>
      <xdr:row>920</xdr:row>
      <xdr:rowOff>948690</xdr:rowOff>
    </xdr:to>
    <xdr:pic>
      <xdr:nvPicPr>
        <xdr:cNvPr id="921" name="Picture 920" descr="JP1536.jpg">
          <a:extLst>
            <a:ext uri="{FF2B5EF4-FFF2-40B4-BE49-F238E27FC236}">
              <a16:creationId xmlns:a16="http://schemas.microsoft.com/office/drawing/2014/main" xmlns="" id="{00000000-0008-0000-0000-00009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1"/>
        <a:stretch>
          <a:fillRect/>
        </a:stretch>
      </xdr:blipFill>
      <xdr:spPr>
        <a:xfrm>
          <a:off x="19050" y="8757475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921</xdr:row>
      <xdr:rowOff>19050</xdr:rowOff>
    </xdr:from>
    <xdr:to>
      <xdr:col>0</xdr:col>
      <xdr:colOff>948690</xdr:colOff>
      <xdr:row>921</xdr:row>
      <xdr:rowOff>948690</xdr:rowOff>
    </xdr:to>
    <xdr:pic>
      <xdr:nvPicPr>
        <xdr:cNvPr id="922" name="Picture 921" descr="JP1537.jpg">
          <a:extLst>
            <a:ext uri="{FF2B5EF4-FFF2-40B4-BE49-F238E27FC236}">
              <a16:creationId xmlns:a16="http://schemas.microsoft.com/office/drawing/2014/main" xmlns="" id="{00000000-0008-0000-0000-00009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2"/>
        <a:stretch>
          <a:fillRect/>
        </a:stretch>
      </xdr:blipFill>
      <xdr:spPr>
        <a:xfrm>
          <a:off x="19050" y="8767000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922</xdr:row>
      <xdr:rowOff>19050</xdr:rowOff>
    </xdr:from>
    <xdr:to>
      <xdr:col>0</xdr:col>
      <xdr:colOff>948690</xdr:colOff>
      <xdr:row>922</xdr:row>
      <xdr:rowOff>948690</xdr:rowOff>
    </xdr:to>
    <xdr:pic>
      <xdr:nvPicPr>
        <xdr:cNvPr id="923" name="Picture 922" descr="JP1537.jpg">
          <a:extLst>
            <a:ext uri="{FF2B5EF4-FFF2-40B4-BE49-F238E27FC236}">
              <a16:creationId xmlns:a16="http://schemas.microsoft.com/office/drawing/2014/main" xmlns="" id="{00000000-0008-0000-0000-00009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2"/>
        <a:stretch>
          <a:fillRect/>
        </a:stretch>
      </xdr:blipFill>
      <xdr:spPr>
        <a:xfrm>
          <a:off x="19050" y="8776525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923</xdr:row>
      <xdr:rowOff>19050</xdr:rowOff>
    </xdr:from>
    <xdr:to>
      <xdr:col>0</xdr:col>
      <xdr:colOff>948690</xdr:colOff>
      <xdr:row>923</xdr:row>
      <xdr:rowOff>948690</xdr:rowOff>
    </xdr:to>
    <xdr:pic>
      <xdr:nvPicPr>
        <xdr:cNvPr id="924" name="Picture 923" descr="JP1537.jpg">
          <a:extLst>
            <a:ext uri="{FF2B5EF4-FFF2-40B4-BE49-F238E27FC236}">
              <a16:creationId xmlns:a16="http://schemas.microsoft.com/office/drawing/2014/main" xmlns="" id="{00000000-0008-0000-0000-00009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2"/>
        <a:stretch>
          <a:fillRect/>
        </a:stretch>
      </xdr:blipFill>
      <xdr:spPr>
        <a:xfrm>
          <a:off x="19050" y="8786050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924</xdr:row>
      <xdr:rowOff>19050</xdr:rowOff>
    </xdr:from>
    <xdr:to>
      <xdr:col>0</xdr:col>
      <xdr:colOff>948690</xdr:colOff>
      <xdr:row>924</xdr:row>
      <xdr:rowOff>948690</xdr:rowOff>
    </xdr:to>
    <xdr:pic>
      <xdr:nvPicPr>
        <xdr:cNvPr id="925" name="Picture 924" descr="JP1538.jpg">
          <a:extLst>
            <a:ext uri="{FF2B5EF4-FFF2-40B4-BE49-F238E27FC236}">
              <a16:creationId xmlns:a16="http://schemas.microsoft.com/office/drawing/2014/main" xmlns="" id="{00000000-0008-0000-0000-00009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3"/>
        <a:stretch>
          <a:fillRect/>
        </a:stretch>
      </xdr:blipFill>
      <xdr:spPr>
        <a:xfrm>
          <a:off x="19050" y="8795575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925</xdr:row>
      <xdr:rowOff>19050</xdr:rowOff>
    </xdr:from>
    <xdr:to>
      <xdr:col>0</xdr:col>
      <xdr:colOff>948690</xdr:colOff>
      <xdr:row>925</xdr:row>
      <xdr:rowOff>948690</xdr:rowOff>
    </xdr:to>
    <xdr:pic>
      <xdr:nvPicPr>
        <xdr:cNvPr id="926" name="Picture 925" descr="JP1538.jpg">
          <a:extLst>
            <a:ext uri="{FF2B5EF4-FFF2-40B4-BE49-F238E27FC236}">
              <a16:creationId xmlns:a16="http://schemas.microsoft.com/office/drawing/2014/main" xmlns="" id="{00000000-0008-0000-0000-00009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3"/>
        <a:stretch>
          <a:fillRect/>
        </a:stretch>
      </xdr:blipFill>
      <xdr:spPr>
        <a:xfrm>
          <a:off x="19050" y="8805100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926</xdr:row>
      <xdr:rowOff>19050</xdr:rowOff>
    </xdr:from>
    <xdr:to>
      <xdr:col>0</xdr:col>
      <xdr:colOff>948690</xdr:colOff>
      <xdr:row>926</xdr:row>
      <xdr:rowOff>948690</xdr:rowOff>
    </xdr:to>
    <xdr:pic>
      <xdr:nvPicPr>
        <xdr:cNvPr id="927" name="Picture 926" descr="JP1538.jpg">
          <a:extLst>
            <a:ext uri="{FF2B5EF4-FFF2-40B4-BE49-F238E27FC236}">
              <a16:creationId xmlns:a16="http://schemas.microsoft.com/office/drawing/2014/main" xmlns="" id="{00000000-0008-0000-0000-00009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3"/>
        <a:stretch>
          <a:fillRect/>
        </a:stretch>
      </xdr:blipFill>
      <xdr:spPr>
        <a:xfrm>
          <a:off x="19050" y="8814625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927</xdr:row>
      <xdr:rowOff>19050</xdr:rowOff>
    </xdr:from>
    <xdr:to>
      <xdr:col>0</xdr:col>
      <xdr:colOff>948690</xdr:colOff>
      <xdr:row>927</xdr:row>
      <xdr:rowOff>948690</xdr:rowOff>
    </xdr:to>
    <xdr:pic>
      <xdr:nvPicPr>
        <xdr:cNvPr id="928" name="Picture 927" descr="JP1539.jpg">
          <a:extLst>
            <a:ext uri="{FF2B5EF4-FFF2-40B4-BE49-F238E27FC236}">
              <a16:creationId xmlns:a16="http://schemas.microsoft.com/office/drawing/2014/main" xmlns="" id="{00000000-0008-0000-0000-0000A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4"/>
        <a:stretch>
          <a:fillRect/>
        </a:stretch>
      </xdr:blipFill>
      <xdr:spPr>
        <a:xfrm>
          <a:off x="19050" y="8824150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928</xdr:row>
      <xdr:rowOff>19050</xdr:rowOff>
    </xdr:from>
    <xdr:to>
      <xdr:col>0</xdr:col>
      <xdr:colOff>948690</xdr:colOff>
      <xdr:row>928</xdr:row>
      <xdr:rowOff>948690</xdr:rowOff>
    </xdr:to>
    <xdr:pic>
      <xdr:nvPicPr>
        <xdr:cNvPr id="929" name="Picture 928" descr="JP1539.jpg">
          <a:extLst>
            <a:ext uri="{FF2B5EF4-FFF2-40B4-BE49-F238E27FC236}">
              <a16:creationId xmlns:a16="http://schemas.microsoft.com/office/drawing/2014/main" xmlns="" id="{00000000-0008-0000-0000-0000A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4"/>
        <a:stretch>
          <a:fillRect/>
        </a:stretch>
      </xdr:blipFill>
      <xdr:spPr>
        <a:xfrm>
          <a:off x="19050" y="8833675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929</xdr:row>
      <xdr:rowOff>19050</xdr:rowOff>
    </xdr:from>
    <xdr:to>
      <xdr:col>0</xdr:col>
      <xdr:colOff>948690</xdr:colOff>
      <xdr:row>929</xdr:row>
      <xdr:rowOff>948690</xdr:rowOff>
    </xdr:to>
    <xdr:pic>
      <xdr:nvPicPr>
        <xdr:cNvPr id="930" name="Picture 929" descr="JP1539.jpg">
          <a:extLst>
            <a:ext uri="{FF2B5EF4-FFF2-40B4-BE49-F238E27FC236}">
              <a16:creationId xmlns:a16="http://schemas.microsoft.com/office/drawing/2014/main" xmlns="" id="{00000000-0008-0000-0000-0000A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4"/>
        <a:stretch>
          <a:fillRect/>
        </a:stretch>
      </xdr:blipFill>
      <xdr:spPr>
        <a:xfrm>
          <a:off x="19050" y="8843200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930</xdr:row>
      <xdr:rowOff>19050</xdr:rowOff>
    </xdr:from>
    <xdr:to>
      <xdr:col>0</xdr:col>
      <xdr:colOff>948690</xdr:colOff>
      <xdr:row>930</xdr:row>
      <xdr:rowOff>948690</xdr:rowOff>
    </xdr:to>
    <xdr:pic>
      <xdr:nvPicPr>
        <xdr:cNvPr id="931" name="Picture 930" descr="JP1541.jpg">
          <a:extLst>
            <a:ext uri="{FF2B5EF4-FFF2-40B4-BE49-F238E27FC236}">
              <a16:creationId xmlns:a16="http://schemas.microsoft.com/office/drawing/2014/main" xmlns="" id="{00000000-0008-0000-0000-0000A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5"/>
        <a:stretch>
          <a:fillRect/>
        </a:stretch>
      </xdr:blipFill>
      <xdr:spPr>
        <a:xfrm>
          <a:off x="19050" y="8852725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931</xdr:row>
      <xdr:rowOff>19050</xdr:rowOff>
    </xdr:from>
    <xdr:to>
      <xdr:col>0</xdr:col>
      <xdr:colOff>948690</xdr:colOff>
      <xdr:row>931</xdr:row>
      <xdr:rowOff>948690</xdr:rowOff>
    </xdr:to>
    <xdr:pic>
      <xdr:nvPicPr>
        <xdr:cNvPr id="932" name="Picture 931" descr="JP1541.jpg">
          <a:extLst>
            <a:ext uri="{FF2B5EF4-FFF2-40B4-BE49-F238E27FC236}">
              <a16:creationId xmlns:a16="http://schemas.microsoft.com/office/drawing/2014/main" xmlns="" id="{00000000-0008-0000-0000-0000A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5"/>
        <a:stretch>
          <a:fillRect/>
        </a:stretch>
      </xdr:blipFill>
      <xdr:spPr>
        <a:xfrm>
          <a:off x="19050" y="8862250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932</xdr:row>
      <xdr:rowOff>19050</xdr:rowOff>
    </xdr:from>
    <xdr:to>
      <xdr:col>0</xdr:col>
      <xdr:colOff>948690</xdr:colOff>
      <xdr:row>932</xdr:row>
      <xdr:rowOff>948690</xdr:rowOff>
    </xdr:to>
    <xdr:pic>
      <xdr:nvPicPr>
        <xdr:cNvPr id="933" name="Picture 932" descr="JP1542.jpg">
          <a:extLst>
            <a:ext uri="{FF2B5EF4-FFF2-40B4-BE49-F238E27FC236}">
              <a16:creationId xmlns:a16="http://schemas.microsoft.com/office/drawing/2014/main" xmlns="" id="{00000000-0008-0000-0000-0000A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6"/>
        <a:stretch>
          <a:fillRect/>
        </a:stretch>
      </xdr:blipFill>
      <xdr:spPr>
        <a:xfrm>
          <a:off x="19050" y="8871775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933</xdr:row>
      <xdr:rowOff>19050</xdr:rowOff>
    </xdr:from>
    <xdr:to>
      <xdr:col>0</xdr:col>
      <xdr:colOff>948690</xdr:colOff>
      <xdr:row>933</xdr:row>
      <xdr:rowOff>948690</xdr:rowOff>
    </xdr:to>
    <xdr:pic>
      <xdr:nvPicPr>
        <xdr:cNvPr id="934" name="Picture 933" descr="JP1542.jpg">
          <a:extLst>
            <a:ext uri="{FF2B5EF4-FFF2-40B4-BE49-F238E27FC236}">
              <a16:creationId xmlns:a16="http://schemas.microsoft.com/office/drawing/2014/main" xmlns="" id="{00000000-0008-0000-0000-0000A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6"/>
        <a:stretch>
          <a:fillRect/>
        </a:stretch>
      </xdr:blipFill>
      <xdr:spPr>
        <a:xfrm>
          <a:off x="19050" y="8881300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934</xdr:row>
      <xdr:rowOff>19050</xdr:rowOff>
    </xdr:from>
    <xdr:to>
      <xdr:col>0</xdr:col>
      <xdr:colOff>947166</xdr:colOff>
      <xdr:row>934</xdr:row>
      <xdr:rowOff>947166</xdr:rowOff>
    </xdr:to>
    <xdr:pic>
      <xdr:nvPicPr>
        <xdr:cNvPr id="935" name="Picture 934" descr="IA0941.jpg">
          <a:extLst>
            <a:ext uri="{FF2B5EF4-FFF2-40B4-BE49-F238E27FC236}">
              <a16:creationId xmlns:a16="http://schemas.microsoft.com/office/drawing/2014/main" xmlns="" id="{00000000-0008-0000-0000-0000A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7"/>
        <a:stretch>
          <a:fillRect/>
        </a:stretch>
      </xdr:blipFill>
      <xdr:spPr>
        <a:xfrm>
          <a:off x="19050" y="8890825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935</xdr:row>
      <xdr:rowOff>19050</xdr:rowOff>
    </xdr:from>
    <xdr:to>
      <xdr:col>0</xdr:col>
      <xdr:colOff>948690</xdr:colOff>
      <xdr:row>935</xdr:row>
      <xdr:rowOff>948690</xdr:rowOff>
    </xdr:to>
    <xdr:pic>
      <xdr:nvPicPr>
        <xdr:cNvPr id="936" name="Picture 935" descr="JP1543.jpg">
          <a:extLst>
            <a:ext uri="{FF2B5EF4-FFF2-40B4-BE49-F238E27FC236}">
              <a16:creationId xmlns:a16="http://schemas.microsoft.com/office/drawing/2014/main" xmlns="" id="{00000000-0008-0000-0000-0000A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8"/>
        <a:stretch>
          <a:fillRect/>
        </a:stretch>
      </xdr:blipFill>
      <xdr:spPr>
        <a:xfrm>
          <a:off x="19050" y="8900350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936</xdr:row>
      <xdr:rowOff>19050</xdr:rowOff>
    </xdr:from>
    <xdr:to>
      <xdr:col>0</xdr:col>
      <xdr:colOff>948690</xdr:colOff>
      <xdr:row>936</xdr:row>
      <xdr:rowOff>948690</xdr:rowOff>
    </xdr:to>
    <xdr:pic>
      <xdr:nvPicPr>
        <xdr:cNvPr id="937" name="Picture 936" descr="JZ9994.jpg">
          <a:extLst>
            <a:ext uri="{FF2B5EF4-FFF2-40B4-BE49-F238E27FC236}">
              <a16:creationId xmlns:a16="http://schemas.microsoft.com/office/drawing/2014/main" xmlns="" id="{00000000-0008-0000-0000-0000A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9"/>
        <a:stretch>
          <a:fillRect/>
        </a:stretch>
      </xdr:blipFill>
      <xdr:spPr>
        <a:xfrm>
          <a:off x="19050" y="8909875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937</xdr:row>
      <xdr:rowOff>19050</xdr:rowOff>
    </xdr:from>
    <xdr:to>
      <xdr:col>0</xdr:col>
      <xdr:colOff>948690</xdr:colOff>
      <xdr:row>937</xdr:row>
      <xdr:rowOff>948690</xdr:rowOff>
    </xdr:to>
    <xdr:pic>
      <xdr:nvPicPr>
        <xdr:cNvPr id="938" name="Picture 937" descr="JZ9995.jpg">
          <a:extLst>
            <a:ext uri="{FF2B5EF4-FFF2-40B4-BE49-F238E27FC236}">
              <a16:creationId xmlns:a16="http://schemas.microsoft.com/office/drawing/2014/main" xmlns="" id="{00000000-0008-0000-0000-0000A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0"/>
        <a:stretch>
          <a:fillRect/>
        </a:stretch>
      </xdr:blipFill>
      <xdr:spPr>
        <a:xfrm>
          <a:off x="19050" y="8919400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938</xdr:row>
      <xdr:rowOff>19050</xdr:rowOff>
    </xdr:from>
    <xdr:to>
      <xdr:col>0</xdr:col>
      <xdr:colOff>948690</xdr:colOff>
      <xdr:row>938</xdr:row>
      <xdr:rowOff>948690</xdr:rowOff>
    </xdr:to>
    <xdr:pic>
      <xdr:nvPicPr>
        <xdr:cNvPr id="939" name="Picture 938" descr="JP1548.jpg">
          <a:extLst>
            <a:ext uri="{FF2B5EF4-FFF2-40B4-BE49-F238E27FC236}">
              <a16:creationId xmlns:a16="http://schemas.microsoft.com/office/drawing/2014/main" xmlns="" id="{00000000-0008-0000-0000-0000A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1"/>
        <a:stretch>
          <a:fillRect/>
        </a:stretch>
      </xdr:blipFill>
      <xdr:spPr>
        <a:xfrm>
          <a:off x="19050" y="8928925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939</xdr:row>
      <xdr:rowOff>19050</xdr:rowOff>
    </xdr:from>
    <xdr:to>
      <xdr:col>0</xdr:col>
      <xdr:colOff>948690</xdr:colOff>
      <xdr:row>939</xdr:row>
      <xdr:rowOff>948690</xdr:rowOff>
    </xdr:to>
    <xdr:pic>
      <xdr:nvPicPr>
        <xdr:cNvPr id="940" name="Picture 939" descr="JP1548.jpg">
          <a:extLst>
            <a:ext uri="{FF2B5EF4-FFF2-40B4-BE49-F238E27FC236}">
              <a16:creationId xmlns:a16="http://schemas.microsoft.com/office/drawing/2014/main" xmlns="" id="{00000000-0008-0000-0000-0000A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1"/>
        <a:stretch>
          <a:fillRect/>
        </a:stretch>
      </xdr:blipFill>
      <xdr:spPr>
        <a:xfrm>
          <a:off x="19050" y="8938450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940</xdr:row>
      <xdr:rowOff>19050</xdr:rowOff>
    </xdr:from>
    <xdr:to>
      <xdr:col>0</xdr:col>
      <xdr:colOff>948690</xdr:colOff>
      <xdr:row>940</xdr:row>
      <xdr:rowOff>948690</xdr:rowOff>
    </xdr:to>
    <xdr:pic>
      <xdr:nvPicPr>
        <xdr:cNvPr id="941" name="Picture 940" descr="JZ9994.jpg">
          <a:extLst>
            <a:ext uri="{FF2B5EF4-FFF2-40B4-BE49-F238E27FC236}">
              <a16:creationId xmlns:a16="http://schemas.microsoft.com/office/drawing/2014/main" xmlns="" id="{00000000-0008-0000-0000-0000A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9"/>
        <a:stretch>
          <a:fillRect/>
        </a:stretch>
      </xdr:blipFill>
      <xdr:spPr>
        <a:xfrm>
          <a:off x="19050" y="8947975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941</xdr:row>
      <xdr:rowOff>19050</xdr:rowOff>
    </xdr:from>
    <xdr:to>
      <xdr:col>0</xdr:col>
      <xdr:colOff>948690</xdr:colOff>
      <xdr:row>941</xdr:row>
      <xdr:rowOff>948690</xdr:rowOff>
    </xdr:to>
    <xdr:pic>
      <xdr:nvPicPr>
        <xdr:cNvPr id="942" name="Picture 941" descr="JZ9995.jpg">
          <a:extLst>
            <a:ext uri="{FF2B5EF4-FFF2-40B4-BE49-F238E27FC236}">
              <a16:creationId xmlns:a16="http://schemas.microsoft.com/office/drawing/2014/main" xmlns="" id="{00000000-0008-0000-0000-0000A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0"/>
        <a:stretch>
          <a:fillRect/>
        </a:stretch>
      </xdr:blipFill>
      <xdr:spPr>
        <a:xfrm>
          <a:off x="19050" y="8957500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942</xdr:row>
      <xdr:rowOff>19050</xdr:rowOff>
    </xdr:from>
    <xdr:to>
      <xdr:col>0</xdr:col>
      <xdr:colOff>948690</xdr:colOff>
      <xdr:row>942</xdr:row>
      <xdr:rowOff>948690</xdr:rowOff>
    </xdr:to>
    <xdr:pic>
      <xdr:nvPicPr>
        <xdr:cNvPr id="943" name="Picture 942" descr="JH1294.jpg">
          <a:extLst>
            <a:ext uri="{FF2B5EF4-FFF2-40B4-BE49-F238E27FC236}">
              <a16:creationId xmlns:a16="http://schemas.microsoft.com/office/drawing/2014/main" xmlns="" id="{00000000-0008-0000-0000-0000A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2"/>
        <a:stretch>
          <a:fillRect/>
        </a:stretch>
      </xdr:blipFill>
      <xdr:spPr>
        <a:xfrm>
          <a:off x="19050" y="8967025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943</xdr:row>
      <xdr:rowOff>19050</xdr:rowOff>
    </xdr:from>
    <xdr:to>
      <xdr:col>0</xdr:col>
      <xdr:colOff>948690</xdr:colOff>
      <xdr:row>943</xdr:row>
      <xdr:rowOff>948690</xdr:rowOff>
    </xdr:to>
    <xdr:pic>
      <xdr:nvPicPr>
        <xdr:cNvPr id="944" name="Picture 943" descr="JP1546.jpg">
          <a:extLst>
            <a:ext uri="{FF2B5EF4-FFF2-40B4-BE49-F238E27FC236}">
              <a16:creationId xmlns:a16="http://schemas.microsoft.com/office/drawing/2014/main" xmlns="" id="{00000000-0008-0000-0000-0000B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3"/>
        <a:stretch>
          <a:fillRect/>
        </a:stretch>
      </xdr:blipFill>
      <xdr:spPr>
        <a:xfrm>
          <a:off x="19050" y="8976550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944</xdr:row>
      <xdr:rowOff>19050</xdr:rowOff>
    </xdr:from>
    <xdr:to>
      <xdr:col>0</xdr:col>
      <xdr:colOff>948690</xdr:colOff>
      <xdr:row>944</xdr:row>
      <xdr:rowOff>948690</xdr:rowOff>
    </xdr:to>
    <xdr:pic>
      <xdr:nvPicPr>
        <xdr:cNvPr id="945" name="Picture 944" descr="JD0188.jpg">
          <a:extLst>
            <a:ext uri="{FF2B5EF4-FFF2-40B4-BE49-F238E27FC236}">
              <a16:creationId xmlns:a16="http://schemas.microsoft.com/office/drawing/2014/main" xmlns="" id="{00000000-0008-0000-0000-0000B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4"/>
        <a:stretch>
          <a:fillRect/>
        </a:stretch>
      </xdr:blipFill>
      <xdr:spPr>
        <a:xfrm>
          <a:off x="19050" y="8986075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945</xdr:row>
      <xdr:rowOff>19050</xdr:rowOff>
    </xdr:from>
    <xdr:to>
      <xdr:col>0</xdr:col>
      <xdr:colOff>947166</xdr:colOff>
      <xdr:row>945</xdr:row>
      <xdr:rowOff>947166</xdr:rowOff>
    </xdr:to>
    <xdr:pic>
      <xdr:nvPicPr>
        <xdr:cNvPr id="946" name="Picture 945" descr="IN9332.jpg">
          <a:extLst>
            <a:ext uri="{FF2B5EF4-FFF2-40B4-BE49-F238E27FC236}">
              <a16:creationId xmlns:a16="http://schemas.microsoft.com/office/drawing/2014/main" xmlns="" id="{00000000-0008-0000-0000-0000B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5"/>
        <a:stretch>
          <a:fillRect/>
        </a:stretch>
      </xdr:blipFill>
      <xdr:spPr>
        <a:xfrm>
          <a:off x="19050" y="8995600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946</xdr:row>
      <xdr:rowOff>19050</xdr:rowOff>
    </xdr:from>
    <xdr:to>
      <xdr:col>0</xdr:col>
      <xdr:colOff>948690</xdr:colOff>
      <xdr:row>946</xdr:row>
      <xdr:rowOff>948690</xdr:rowOff>
    </xdr:to>
    <xdr:pic>
      <xdr:nvPicPr>
        <xdr:cNvPr id="947" name="Picture 946" descr="JP1534.jpg">
          <a:extLst>
            <a:ext uri="{FF2B5EF4-FFF2-40B4-BE49-F238E27FC236}">
              <a16:creationId xmlns:a16="http://schemas.microsoft.com/office/drawing/2014/main" xmlns="" id="{00000000-0008-0000-0000-0000B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6"/>
        <a:stretch>
          <a:fillRect/>
        </a:stretch>
      </xdr:blipFill>
      <xdr:spPr>
        <a:xfrm>
          <a:off x="19050" y="9005125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947</xdr:row>
      <xdr:rowOff>19050</xdr:rowOff>
    </xdr:from>
    <xdr:to>
      <xdr:col>0</xdr:col>
      <xdr:colOff>948690</xdr:colOff>
      <xdr:row>947</xdr:row>
      <xdr:rowOff>948690</xdr:rowOff>
    </xdr:to>
    <xdr:pic>
      <xdr:nvPicPr>
        <xdr:cNvPr id="948" name="Picture 947" descr="JP1534.jpg">
          <a:extLst>
            <a:ext uri="{FF2B5EF4-FFF2-40B4-BE49-F238E27FC236}">
              <a16:creationId xmlns:a16="http://schemas.microsoft.com/office/drawing/2014/main" xmlns="" id="{00000000-0008-0000-0000-0000B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6"/>
        <a:stretch>
          <a:fillRect/>
        </a:stretch>
      </xdr:blipFill>
      <xdr:spPr>
        <a:xfrm>
          <a:off x="19050" y="9014650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948</xdr:row>
      <xdr:rowOff>19050</xdr:rowOff>
    </xdr:from>
    <xdr:to>
      <xdr:col>0</xdr:col>
      <xdr:colOff>948690</xdr:colOff>
      <xdr:row>948</xdr:row>
      <xdr:rowOff>948690</xdr:rowOff>
    </xdr:to>
    <xdr:pic>
      <xdr:nvPicPr>
        <xdr:cNvPr id="949" name="Picture 948" descr="JP1534.jpg">
          <a:extLst>
            <a:ext uri="{FF2B5EF4-FFF2-40B4-BE49-F238E27FC236}">
              <a16:creationId xmlns:a16="http://schemas.microsoft.com/office/drawing/2014/main" xmlns="" id="{00000000-0008-0000-0000-0000B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6"/>
        <a:stretch>
          <a:fillRect/>
        </a:stretch>
      </xdr:blipFill>
      <xdr:spPr>
        <a:xfrm>
          <a:off x="19050" y="9024175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949</xdr:row>
      <xdr:rowOff>19050</xdr:rowOff>
    </xdr:from>
    <xdr:to>
      <xdr:col>0</xdr:col>
      <xdr:colOff>947166</xdr:colOff>
      <xdr:row>949</xdr:row>
      <xdr:rowOff>947166</xdr:rowOff>
    </xdr:to>
    <xdr:pic>
      <xdr:nvPicPr>
        <xdr:cNvPr id="950" name="Picture 949" descr="IN9326.jpg">
          <a:extLst>
            <a:ext uri="{FF2B5EF4-FFF2-40B4-BE49-F238E27FC236}">
              <a16:creationId xmlns:a16="http://schemas.microsoft.com/office/drawing/2014/main" xmlns="" id="{00000000-0008-0000-0000-0000B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7"/>
        <a:stretch>
          <a:fillRect/>
        </a:stretch>
      </xdr:blipFill>
      <xdr:spPr>
        <a:xfrm>
          <a:off x="19050" y="9033700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950</xdr:row>
      <xdr:rowOff>19050</xdr:rowOff>
    </xdr:from>
    <xdr:to>
      <xdr:col>0</xdr:col>
      <xdr:colOff>948690</xdr:colOff>
      <xdr:row>950</xdr:row>
      <xdr:rowOff>948690</xdr:rowOff>
    </xdr:to>
    <xdr:pic>
      <xdr:nvPicPr>
        <xdr:cNvPr id="951" name="Picture 950" descr="JH1280.jpg">
          <a:extLst>
            <a:ext uri="{FF2B5EF4-FFF2-40B4-BE49-F238E27FC236}">
              <a16:creationId xmlns:a16="http://schemas.microsoft.com/office/drawing/2014/main" xmlns="" id="{00000000-0008-0000-0000-0000B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8"/>
        <a:stretch>
          <a:fillRect/>
        </a:stretch>
      </xdr:blipFill>
      <xdr:spPr>
        <a:xfrm>
          <a:off x="19050" y="9043225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951</xdr:row>
      <xdr:rowOff>19050</xdr:rowOff>
    </xdr:from>
    <xdr:to>
      <xdr:col>0</xdr:col>
      <xdr:colOff>948690</xdr:colOff>
      <xdr:row>951</xdr:row>
      <xdr:rowOff>948690</xdr:rowOff>
    </xdr:to>
    <xdr:pic>
      <xdr:nvPicPr>
        <xdr:cNvPr id="952" name="Picture 951" descr="JH1280.jpg">
          <a:extLst>
            <a:ext uri="{FF2B5EF4-FFF2-40B4-BE49-F238E27FC236}">
              <a16:creationId xmlns:a16="http://schemas.microsoft.com/office/drawing/2014/main" xmlns="" id="{00000000-0008-0000-0000-0000B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8"/>
        <a:stretch>
          <a:fillRect/>
        </a:stretch>
      </xdr:blipFill>
      <xdr:spPr>
        <a:xfrm>
          <a:off x="19050" y="9052750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952</xdr:row>
      <xdr:rowOff>19050</xdr:rowOff>
    </xdr:from>
    <xdr:to>
      <xdr:col>0</xdr:col>
      <xdr:colOff>948690</xdr:colOff>
      <xdr:row>952</xdr:row>
      <xdr:rowOff>948690</xdr:rowOff>
    </xdr:to>
    <xdr:pic>
      <xdr:nvPicPr>
        <xdr:cNvPr id="953" name="Picture 952" descr="JP1549.jpg">
          <a:extLst>
            <a:ext uri="{FF2B5EF4-FFF2-40B4-BE49-F238E27FC236}">
              <a16:creationId xmlns:a16="http://schemas.microsoft.com/office/drawing/2014/main" xmlns="" id="{00000000-0008-0000-0000-0000B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9"/>
        <a:stretch>
          <a:fillRect/>
        </a:stretch>
      </xdr:blipFill>
      <xdr:spPr>
        <a:xfrm>
          <a:off x="19050" y="9062275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953</xdr:row>
      <xdr:rowOff>19050</xdr:rowOff>
    </xdr:from>
    <xdr:to>
      <xdr:col>0</xdr:col>
      <xdr:colOff>948690</xdr:colOff>
      <xdr:row>953</xdr:row>
      <xdr:rowOff>948690</xdr:rowOff>
    </xdr:to>
    <xdr:pic>
      <xdr:nvPicPr>
        <xdr:cNvPr id="954" name="Picture 953" descr="JP1549.jpg">
          <a:extLst>
            <a:ext uri="{FF2B5EF4-FFF2-40B4-BE49-F238E27FC236}">
              <a16:creationId xmlns:a16="http://schemas.microsoft.com/office/drawing/2014/main" xmlns="" id="{00000000-0008-0000-0000-0000B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9"/>
        <a:stretch>
          <a:fillRect/>
        </a:stretch>
      </xdr:blipFill>
      <xdr:spPr>
        <a:xfrm>
          <a:off x="19050" y="9071800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954</xdr:row>
      <xdr:rowOff>19050</xdr:rowOff>
    </xdr:from>
    <xdr:to>
      <xdr:col>0</xdr:col>
      <xdr:colOff>948690</xdr:colOff>
      <xdr:row>954</xdr:row>
      <xdr:rowOff>948690</xdr:rowOff>
    </xdr:to>
    <xdr:pic>
      <xdr:nvPicPr>
        <xdr:cNvPr id="955" name="Picture 954" descr="JP1576.jpg">
          <a:extLst>
            <a:ext uri="{FF2B5EF4-FFF2-40B4-BE49-F238E27FC236}">
              <a16:creationId xmlns:a16="http://schemas.microsoft.com/office/drawing/2014/main" xmlns="" id="{00000000-0008-0000-0000-0000B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0"/>
        <a:stretch>
          <a:fillRect/>
        </a:stretch>
      </xdr:blipFill>
      <xdr:spPr>
        <a:xfrm>
          <a:off x="19050" y="9081325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955</xdr:row>
      <xdr:rowOff>19050</xdr:rowOff>
    </xdr:from>
    <xdr:to>
      <xdr:col>0</xdr:col>
      <xdr:colOff>947166</xdr:colOff>
      <xdr:row>955</xdr:row>
      <xdr:rowOff>947166</xdr:rowOff>
    </xdr:to>
    <xdr:pic>
      <xdr:nvPicPr>
        <xdr:cNvPr id="956" name="Picture 955" descr="IW3729.jpg">
          <a:extLst>
            <a:ext uri="{FF2B5EF4-FFF2-40B4-BE49-F238E27FC236}">
              <a16:creationId xmlns:a16="http://schemas.microsoft.com/office/drawing/2014/main" xmlns="" id="{00000000-0008-0000-0000-0000B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1"/>
        <a:stretch>
          <a:fillRect/>
        </a:stretch>
      </xdr:blipFill>
      <xdr:spPr>
        <a:xfrm>
          <a:off x="19050" y="9090850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956</xdr:row>
      <xdr:rowOff>19050</xdr:rowOff>
    </xdr:from>
    <xdr:to>
      <xdr:col>0</xdr:col>
      <xdr:colOff>947166</xdr:colOff>
      <xdr:row>956</xdr:row>
      <xdr:rowOff>947166</xdr:rowOff>
    </xdr:to>
    <xdr:pic>
      <xdr:nvPicPr>
        <xdr:cNvPr id="957" name="Picture 956" descr="IS7437.jpg">
          <a:extLst>
            <a:ext uri="{FF2B5EF4-FFF2-40B4-BE49-F238E27FC236}">
              <a16:creationId xmlns:a16="http://schemas.microsoft.com/office/drawing/2014/main" xmlns="" id="{00000000-0008-0000-0000-0000B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2"/>
        <a:stretch>
          <a:fillRect/>
        </a:stretch>
      </xdr:blipFill>
      <xdr:spPr>
        <a:xfrm>
          <a:off x="19050" y="910037550"/>
          <a:ext cx="928116" cy="928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957</xdr:row>
      <xdr:rowOff>168086</xdr:rowOff>
    </xdr:from>
    <xdr:to>
      <xdr:col>0</xdr:col>
      <xdr:colOff>947166</xdr:colOff>
      <xdr:row>957</xdr:row>
      <xdr:rowOff>784414</xdr:rowOff>
    </xdr:to>
    <xdr:pic>
      <xdr:nvPicPr>
        <xdr:cNvPr id="958" name="Picture 957" descr="S81992.jpg">
          <a:extLst>
            <a:ext uri="{FF2B5EF4-FFF2-40B4-BE49-F238E27FC236}">
              <a16:creationId xmlns:a16="http://schemas.microsoft.com/office/drawing/2014/main" xmlns="" id="{00000000-0008-0000-0000-0000B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3"/>
        <a:stretch>
          <a:fillRect/>
        </a:stretch>
      </xdr:blipFill>
      <xdr:spPr>
        <a:xfrm>
          <a:off x="19050" y="91113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958</xdr:row>
      <xdr:rowOff>168086</xdr:rowOff>
    </xdr:from>
    <xdr:to>
      <xdr:col>0</xdr:col>
      <xdr:colOff>947166</xdr:colOff>
      <xdr:row>958</xdr:row>
      <xdr:rowOff>784414</xdr:rowOff>
    </xdr:to>
    <xdr:pic>
      <xdr:nvPicPr>
        <xdr:cNvPr id="959" name="Picture 958" descr="S81992.jpg">
          <a:extLst>
            <a:ext uri="{FF2B5EF4-FFF2-40B4-BE49-F238E27FC236}">
              <a16:creationId xmlns:a16="http://schemas.microsoft.com/office/drawing/2014/main" xmlns="" id="{00000000-0008-0000-0000-0000B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3"/>
        <a:stretch>
          <a:fillRect/>
        </a:stretch>
      </xdr:blipFill>
      <xdr:spPr>
        <a:xfrm>
          <a:off x="19050" y="91209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959</xdr:row>
      <xdr:rowOff>166370</xdr:rowOff>
    </xdr:from>
    <xdr:to>
      <xdr:col>0</xdr:col>
      <xdr:colOff>948690</xdr:colOff>
      <xdr:row>959</xdr:row>
      <xdr:rowOff>786130</xdr:rowOff>
    </xdr:to>
    <xdr:pic>
      <xdr:nvPicPr>
        <xdr:cNvPr id="960" name="Picture 959" descr="F99816.jpg">
          <a:extLst>
            <a:ext uri="{FF2B5EF4-FFF2-40B4-BE49-F238E27FC236}">
              <a16:creationId xmlns:a16="http://schemas.microsoft.com/office/drawing/2014/main" xmlns="" id="{00000000-0008-0000-0000-0000C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4"/>
        <a:stretch>
          <a:fillRect/>
        </a:stretch>
      </xdr:blipFill>
      <xdr:spPr>
        <a:xfrm>
          <a:off x="19050" y="913042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960</xdr:row>
      <xdr:rowOff>166370</xdr:rowOff>
    </xdr:from>
    <xdr:to>
      <xdr:col>0</xdr:col>
      <xdr:colOff>948690</xdr:colOff>
      <xdr:row>960</xdr:row>
      <xdr:rowOff>786130</xdr:rowOff>
    </xdr:to>
    <xdr:pic>
      <xdr:nvPicPr>
        <xdr:cNvPr id="961" name="Picture 960" descr="F99816.jpg">
          <a:extLst>
            <a:ext uri="{FF2B5EF4-FFF2-40B4-BE49-F238E27FC236}">
              <a16:creationId xmlns:a16="http://schemas.microsoft.com/office/drawing/2014/main" xmlns="" id="{00000000-0008-0000-0000-0000C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4"/>
        <a:stretch>
          <a:fillRect/>
        </a:stretch>
      </xdr:blipFill>
      <xdr:spPr>
        <a:xfrm>
          <a:off x="19050" y="913994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961</xdr:row>
      <xdr:rowOff>166370</xdr:rowOff>
    </xdr:from>
    <xdr:to>
      <xdr:col>0</xdr:col>
      <xdr:colOff>948690</xdr:colOff>
      <xdr:row>961</xdr:row>
      <xdr:rowOff>786130</xdr:rowOff>
    </xdr:to>
    <xdr:pic>
      <xdr:nvPicPr>
        <xdr:cNvPr id="962" name="Picture 961" descr="F99816.jpg">
          <a:extLst>
            <a:ext uri="{FF2B5EF4-FFF2-40B4-BE49-F238E27FC236}">
              <a16:creationId xmlns:a16="http://schemas.microsoft.com/office/drawing/2014/main" xmlns="" id="{00000000-0008-0000-0000-0000C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4"/>
        <a:stretch>
          <a:fillRect/>
        </a:stretch>
      </xdr:blipFill>
      <xdr:spPr>
        <a:xfrm>
          <a:off x="19050" y="914947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962</xdr:row>
      <xdr:rowOff>166370</xdr:rowOff>
    </xdr:from>
    <xdr:to>
      <xdr:col>0</xdr:col>
      <xdr:colOff>948690</xdr:colOff>
      <xdr:row>962</xdr:row>
      <xdr:rowOff>786130</xdr:rowOff>
    </xdr:to>
    <xdr:pic>
      <xdr:nvPicPr>
        <xdr:cNvPr id="963" name="Picture 962" descr="F99816.jpg">
          <a:extLst>
            <a:ext uri="{FF2B5EF4-FFF2-40B4-BE49-F238E27FC236}">
              <a16:creationId xmlns:a16="http://schemas.microsoft.com/office/drawing/2014/main" xmlns="" id="{00000000-0008-0000-0000-0000C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4"/>
        <a:stretch>
          <a:fillRect/>
        </a:stretch>
      </xdr:blipFill>
      <xdr:spPr>
        <a:xfrm>
          <a:off x="19050" y="915899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963</xdr:row>
      <xdr:rowOff>168086</xdr:rowOff>
    </xdr:from>
    <xdr:to>
      <xdr:col>0</xdr:col>
      <xdr:colOff>947166</xdr:colOff>
      <xdr:row>963</xdr:row>
      <xdr:rowOff>784414</xdr:rowOff>
    </xdr:to>
    <xdr:pic>
      <xdr:nvPicPr>
        <xdr:cNvPr id="964" name="Picture 963" descr="FU8165.jpg">
          <a:extLst>
            <a:ext uri="{FF2B5EF4-FFF2-40B4-BE49-F238E27FC236}">
              <a16:creationId xmlns:a16="http://schemas.microsoft.com/office/drawing/2014/main" xmlns="" id="{00000000-0008-0000-0000-0000C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5"/>
        <a:stretch>
          <a:fillRect/>
        </a:stretch>
      </xdr:blipFill>
      <xdr:spPr>
        <a:xfrm>
          <a:off x="19050" y="91685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964</xdr:row>
      <xdr:rowOff>168086</xdr:rowOff>
    </xdr:from>
    <xdr:to>
      <xdr:col>0</xdr:col>
      <xdr:colOff>947166</xdr:colOff>
      <xdr:row>964</xdr:row>
      <xdr:rowOff>784414</xdr:rowOff>
    </xdr:to>
    <xdr:pic>
      <xdr:nvPicPr>
        <xdr:cNvPr id="965" name="Picture 964" descr="FU8165.jpg">
          <a:extLst>
            <a:ext uri="{FF2B5EF4-FFF2-40B4-BE49-F238E27FC236}">
              <a16:creationId xmlns:a16="http://schemas.microsoft.com/office/drawing/2014/main" xmlns="" id="{00000000-0008-0000-0000-0000C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5"/>
        <a:stretch>
          <a:fillRect/>
        </a:stretch>
      </xdr:blipFill>
      <xdr:spPr>
        <a:xfrm>
          <a:off x="19050" y="91780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965</xdr:row>
      <xdr:rowOff>168086</xdr:rowOff>
    </xdr:from>
    <xdr:to>
      <xdr:col>0</xdr:col>
      <xdr:colOff>947166</xdr:colOff>
      <xdr:row>965</xdr:row>
      <xdr:rowOff>784414</xdr:rowOff>
    </xdr:to>
    <xdr:pic>
      <xdr:nvPicPr>
        <xdr:cNvPr id="966" name="Picture 965" descr="FU8165.jpg">
          <a:extLst>
            <a:ext uri="{FF2B5EF4-FFF2-40B4-BE49-F238E27FC236}">
              <a16:creationId xmlns:a16="http://schemas.microsoft.com/office/drawing/2014/main" xmlns="" id="{00000000-0008-0000-0000-0000C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5"/>
        <a:stretch>
          <a:fillRect/>
        </a:stretch>
      </xdr:blipFill>
      <xdr:spPr>
        <a:xfrm>
          <a:off x="19050" y="91875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966</xdr:row>
      <xdr:rowOff>166370</xdr:rowOff>
    </xdr:from>
    <xdr:to>
      <xdr:col>0</xdr:col>
      <xdr:colOff>948690</xdr:colOff>
      <xdr:row>966</xdr:row>
      <xdr:rowOff>786130</xdr:rowOff>
    </xdr:to>
    <xdr:pic>
      <xdr:nvPicPr>
        <xdr:cNvPr id="967" name="Picture 966" descr="FV6591.jpg">
          <a:extLst>
            <a:ext uri="{FF2B5EF4-FFF2-40B4-BE49-F238E27FC236}">
              <a16:creationId xmlns:a16="http://schemas.microsoft.com/office/drawing/2014/main" xmlns="" id="{00000000-0008-0000-0000-0000C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6"/>
        <a:stretch>
          <a:fillRect/>
        </a:stretch>
      </xdr:blipFill>
      <xdr:spPr>
        <a:xfrm>
          <a:off x="19050" y="919709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967</xdr:row>
      <xdr:rowOff>166370</xdr:rowOff>
    </xdr:from>
    <xdr:to>
      <xdr:col>0</xdr:col>
      <xdr:colOff>948690</xdr:colOff>
      <xdr:row>967</xdr:row>
      <xdr:rowOff>786130</xdr:rowOff>
    </xdr:to>
    <xdr:pic>
      <xdr:nvPicPr>
        <xdr:cNvPr id="968" name="Picture 967" descr="FV6591.jpg">
          <a:extLst>
            <a:ext uri="{FF2B5EF4-FFF2-40B4-BE49-F238E27FC236}">
              <a16:creationId xmlns:a16="http://schemas.microsoft.com/office/drawing/2014/main" xmlns="" id="{00000000-0008-0000-0000-0000C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6"/>
        <a:stretch>
          <a:fillRect/>
        </a:stretch>
      </xdr:blipFill>
      <xdr:spPr>
        <a:xfrm>
          <a:off x="19050" y="920662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968</xdr:row>
      <xdr:rowOff>166370</xdr:rowOff>
    </xdr:from>
    <xdr:to>
      <xdr:col>0</xdr:col>
      <xdr:colOff>948690</xdr:colOff>
      <xdr:row>968</xdr:row>
      <xdr:rowOff>786130</xdr:rowOff>
    </xdr:to>
    <xdr:pic>
      <xdr:nvPicPr>
        <xdr:cNvPr id="969" name="Picture 968" descr="FV6591.jpg">
          <a:extLst>
            <a:ext uri="{FF2B5EF4-FFF2-40B4-BE49-F238E27FC236}">
              <a16:creationId xmlns:a16="http://schemas.microsoft.com/office/drawing/2014/main" xmlns="" id="{00000000-0008-0000-0000-0000C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6"/>
        <a:stretch>
          <a:fillRect/>
        </a:stretch>
      </xdr:blipFill>
      <xdr:spPr>
        <a:xfrm>
          <a:off x="19050" y="921614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969</xdr:row>
      <xdr:rowOff>166370</xdr:rowOff>
    </xdr:from>
    <xdr:to>
      <xdr:col>0</xdr:col>
      <xdr:colOff>948690</xdr:colOff>
      <xdr:row>969</xdr:row>
      <xdr:rowOff>786130</xdr:rowOff>
    </xdr:to>
    <xdr:pic>
      <xdr:nvPicPr>
        <xdr:cNvPr id="970" name="Picture 969" descr="FV6591.jpg">
          <a:extLst>
            <a:ext uri="{FF2B5EF4-FFF2-40B4-BE49-F238E27FC236}">
              <a16:creationId xmlns:a16="http://schemas.microsoft.com/office/drawing/2014/main" xmlns="" id="{00000000-0008-0000-0000-0000C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6"/>
        <a:stretch>
          <a:fillRect/>
        </a:stretch>
      </xdr:blipFill>
      <xdr:spPr>
        <a:xfrm>
          <a:off x="19050" y="922567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970</xdr:row>
      <xdr:rowOff>166370</xdr:rowOff>
    </xdr:from>
    <xdr:to>
      <xdr:col>0</xdr:col>
      <xdr:colOff>948690</xdr:colOff>
      <xdr:row>970</xdr:row>
      <xdr:rowOff>786130</xdr:rowOff>
    </xdr:to>
    <xdr:pic>
      <xdr:nvPicPr>
        <xdr:cNvPr id="971" name="Picture 970" descr="FV6591.jpg">
          <a:extLst>
            <a:ext uri="{FF2B5EF4-FFF2-40B4-BE49-F238E27FC236}">
              <a16:creationId xmlns:a16="http://schemas.microsoft.com/office/drawing/2014/main" xmlns="" id="{00000000-0008-0000-0000-0000C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6"/>
        <a:stretch>
          <a:fillRect/>
        </a:stretch>
      </xdr:blipFill>
      <xdr:spPr>
        <a:xfrm>
          <a:off x="19050" y="923519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971</xdr:row>
      <xdr:rowOff>166370</xdr:rowOff>
    </xdr:from>
    <xdr:to>
      <xdr:col>0</xdr:col>
      <xdr:colOff>948690</xdr:colOff>
      <xdr:row>971</xdr:row>
      <xdr:rowOff>786130</xdr:rowOff>
    </xdr:to>
    <xdr:pic>
      <xdr:nvPicPr>
        <xdr:cNvPr id="972" name="Picture 971" descr="FV6591.jpg">
          <a:extLst>
            <a:ext uri="{FF2B5EF4-FFF2-40B4-BE49-F238E27FC236}">
              <a16:creationId xmlns:a16="http://schemas.microsoft.com/office/drawing/2014/main" xmlns="" id="{00000000-0008-0000-0000-0000C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6"/>
        <a:stretch>
          <a:fillRect/>
        </a:stretch>
      </xdr:blipFill>
      <xdr:spPr>
        <a:xfrm>
          <a:off x="19050" y="924472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972</xdr:row>
      <xdr:rowOff>166370</xdr:rowOff>
    </xdr:from>
    <xdr:to>
      <xdr:col>0</xdr:col>
      <xdr:colOff>948690</xdr:colOff>
      <xdr:row>972</xdr:row>
      <xdr:rowOff>786130</xdr:rowOff>
    </xdr:to>
    <xdr:pic>
      <xdr:nvPicPr>
        <xdr:cNvPr id="973" name="Picture 972" descr="FV6591.jpg">
          <a:extLst>
            <a:ext uri="{FF2B5EF4-FFF2-40B4-BE49-F238E27FC236}">
              <a16:creationId xmlns:a16="http://schemas.microsoft.com/office/drawing/2014/main" xmlns="" id="{00000000-0008-0000-0000-0000C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6"/>
        <a:stretch>
          <a:fillRect/>
        </a:stretch>
      </xdr:blipFill>
      <xdr:spPr>
        <a:xfrm>
          <a:off x="19050" y="925424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973</xdr:row>
      <xdr:rowOff>166370</xdr:rowOff>
    </xdr:from>
    <xdr:to>
      <xdr:col>0</xdr:col>
      <xdr:colOff>948690</xdr:colOff>
      <xdr:row>973</xdr:row>
      <xdr:rowOff>786130</xdr:rowOff>
    </xdr:to>
    <xdr:pic>
      <xdr:nvPicPr>
        <xdr:cNvPr id="974" name="Picture 973" descr="FV6591.jpg">
          <a:extLst>
            <a:ext uri="{FF2B5EF4-FFF2-40B4-BE49-F238E27FC236}">
              <a16:creationId xmlns:a16="http://schemas.microsoft.com/office/drawing/2014/main" xmlns="" id="{00000000-0008-0000-0000-0000C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6"/>
        <a:stretch>
          <a:fillRect/>
        </a:stretch>
      </xdr:blipFill>
      <xdr:spPr>
        <a:xfrm>
          <a:off x="19050" y="926377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974</xdr:row>
      <xdr:rowOff>166370</xdr:rowOff>
    </xdr:from>
    <xdr:to>
      <xdr:col>0</xdr:col>
      <xdr:colOff>948690</xdr:colOff>
      <xdr:row>974</xdr:row>
      <xdr:rowOff>786130</xdr:rowOff>
    </xdr:to>
    <xdr:pic>
      <xdr:nvPicPr>
        <xdr:cNvPr id="975" name="Picture 974" descr="FV6591.jpg">
          <a:extLst>
            <a:ext uri="{FF2B5EF4-FFF2-40B4-BE49-F238E27FC236}">
              <a16:creationId xmlns:a16="http://schemas.microsoft.com/office/drawing/2014/main" xmlns="" id="{00000000-0008-0000-0000-0000C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6"/>
        <a:stretch>
          <a:fillRect/>
        </a:stretch>
      </xdr:blipFill>
      <xdr:spPr>
        <a:xfrm>
          <a:off x="19050" y="927329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975</xdr:row>
      <xdr:rowOff>168086</xdr:rowOff>
    </xdr:from>
    <xdr:to>
      <xdr:col>0</xdr:col>
      <xdr:colOff>947166</xdr:colOff>
      <xdr:row>975</xdr:row>
      <xdr:rowOff>784414</xdr:rowOff>
    </xdr:to>
    <xdr:pic>
      <xdr:nvPicPr>
        <xdr:cNvPr id="976" name="Picture 975" descr="FV6592.jpg">
          <a:extLst>
            <a:ext uri="{FF2B5EF4-FFF2-40B4-BE49-F238E27FC236}">
              <a16:creationId xmlns:a16="http://schemas.microsoft.com/office/drawing/2014/main" xmlns="" id="{00000000-0008-0000-0000-0000D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7"/>
        <a:stretch>
          <a:fillRect/>
        </a:stretch>
      </xdr:blipFill>
      <xdr:spPr>
        <a:xfrm>
          <a:off x="19050" y="92828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976</xdr:row>
      <xdr:rowOff>168086</xdr:rowOff>
    </xdr:from>
    <xdr:to>
      <xdr:col>0</xdr:col>
      <xdr:colOff>947166</xdr:colOff>
      <xdr:row>976</xdr:row>
      <xdr:rowOff>784414</xdr:rowOff>
    </xdr:to>
    <xdr:pic>
      <xdr:nvPicPr>
        <xdr:cNvPr id="977" name="Picture 976" descr="FV6592.jpg">
          <a:extLst>
            <a:ext uri="{FF2B5EF4-FFF2-40B4-BE49-F238E27FC236}">
              <a16:creationId xmlns:a16="http://schemas.microsoft.com/office/drawing/2014/main" xmlns="" id="{00000000-0008-0000-0000-0000D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7"/>
        <a:stretch>
          <a:fillRect/>
        </a:stretch>
      </xdr:blipFill>
      <xdr:spPr>
        <a:xfrm>
          <a:off x="19050" y="92923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977</xdr:row>
      <xdr:rowOff>168086</xdr:rowOff>
    </xdr:from>
    <xdr:to>
      <xdr:col>0</xdr:col>
      <xdr:colOff>947166</xdr:colOff>
      <xdr:row>977</xdr:row>
      <xdr:rowOff>784414</xdr:rowOff>
    </xdr:to>
    <xdr:pic>
      <xdr:nvPicPr>
        <xdr:cNvPr id="978" name="Picture 977" descr="FV6592.jpg">
          <a:extLst>
            <a:ext uri="{FF2B5EF4-FFF2-40B4-BE49-F238E27FC236}">
              <a16:creationId xmlns:a16="http://schemas.microsoft.com/office/drawing/2014/main" xmlns="" id="{00000000-0008-0000-0000-0000D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7"/>
        <a:stretch>
          <a:fillRect/>
        </a:stretch>
      </xdr:blipFill>
      <xdr:spPr>
        <a:xfrm>
          <a:off x="19050" y="93018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978</xdr:row>
      <xdr:rowOff>168086</xdr:rowOff>
    </xdr:from>
    <xdr:to>
      <xdr:col>0</xdr:col>
      <xdr:colOff>947166</xdr:colOff>
      <xdr:row>978</xdr:row>
      <xdr:rowOff>784414</xdr:rowOff>
    </xdr:to>
    <xdr:pic>
      <xdr:nvPicPr>
        <xdr:cNvPr id="979" name="Picture 978" descr="FV6592.jpg">
          <a:extLst>
            <a:ext uri="{FF2B5EF4-FFF2-40B4-BE49-F238E27FC236}">
              <a16:creationId xmlns:a16="http://schemas.microsoft.com/office/drawing/2014/main" xmlns="" id="{00000000-0008-0000-0000-0000D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7"/>
        <a:stretch>
          <a:fillRect/>
        </a:stretch>
      </xdr:blipFill>
      <xdr:spPr>
        <a:xfrm>
          <a:off x="19050" y="93114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979</xdr:row>
      <xdr:rowOff>166370</xdr:rowOff>
    </xdr:from>
    <xdr:to>
      <xdr:col>0</xdr:col>
      <xdr:colOff>948690</xdr:colOff>
      <xdr:row>979</xdr:row>
      <xdr:rowOff>786130</xdr:rowOff>
    </xdr:to>
    <xdr:pic>
      <xdr:nvPicPr>
        <xdr:cNvPr id="980" name="Picture 979" descr="IH8232.jpg">
          <a:extLst>
            <a:ext uri="{FF2B5EF4-FFF2-40B4-BE49-F238E27FC236}">
              <a16:creationId xmlns:a16="http://schemas.microsoft.com/office/drawing/2014/main" xmlns="" id="{00000000-0008-0000-0000-0000D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8"/>
        <a:stretch>
          <a:fillRect/>
        </a:stretch>
      </xdr:blipFill>
      <xdr:spPr>
        <a:xfrm>
          <a:off x="19050" y="932092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980</xdr:row>
      <xdr:rowOff>166370</xdr:rowOff>
    </xdr:from>
    <xdr:to>
      <xdr:col>0</xdr:col>
      <xdr:colOff>948690</xdr:colOff>
      <xdr:row>980</xdr:row>
      <xdr:rowOff>786130</xdr:rowOff>
    </xdr:to>
    <xdr:pic>
      <xdr:nvPicPr>
        <xdr:cNvPr id="981" name="Picture 980" descr="IH8232.jpg">
          <a:extLst>
            <a:ext uri="{FF2B5EF4-FFF2-40B4-BE49-F238E27FC236}">
              <a16:creationId xmlns:a16="http://schemas.microsoft.com/office/drawing/2014/main" xmlns="" id="{00000000-0008-0000-0000-0000D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8"/>
        <a:stretch>
          <a:fillRect/>
        </a:stretch>
      </xdr:blipFill>
      <xdr:spPr>
        <a:xfrm>
          <a:off x="19050" y="933044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981</xdr:row>
      <xdr:rowOff>166370</xdr:rowOff>
    </xdr:from>
    <xdr:to>
      <xdr:col>0</xdr:col>
      <xdr:colOff>948690</xdr:colOff>
      <xdr:row>981</xdr:row>
      <xdr:rowOff>786130</xdr:rowOff>
    </xdr:to>
    <xdr:pic>
      <xdr:nvPicPr>
        <xdr:cNvPr id="982" name="Picture 981" descr="IH8232.jpg">
          <a:extLst>
            <a:ext uri="{FF2B5EF4-FFF2-40B4-BE49-F238E27FC236}">
              <a16:creationId xmlns:a16="http://schemas.microsoft.com/office/drawing/2014/main" xmlns="" id="{00000000-0008-0000-0000-0000D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8"/>
        <a:stretch>
          <a:fillRect/>
        </a:stretch>
      </xdr:blipFill>
      <xdr:spPr>
        <a:xfrm>
          <a:off x="19050" y="933997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982</xdr:row>
      <xdr:rowOff>166370</xdr:rowOff>
    </xdr:from>
    <xdr:to>
      <xdr:col>0</xdr:col>
      <xdr:colOff>948690</xdr:colOff>
      <xdr:row>982</xdr:row>
      <xdr:rowOff>786130</xdr:rowOff>
    </xdr:to>
    <xdr:pic>
      <xdr:nvPicPr>
        <xdr:cNvPr id="983" name="Picture 982" descr="IH8232.jpg">
          <a:extLst>
            <a:ext uri="{FF2B5EF4-FFF2-40B4-BE49-F238E27FC236}">
              <a16:creationId xmlns:a16="http://schemas.microsoft.com/office/drawing/2014/main" xmlns="" id="{00000000-0008-0000-0000-0000D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8"/>
        <a:stretch>
          <a:fillRect/>
        </a:stretch>
      </xdr:blipFill>
      <xdr:spPr>
        <a:xfrm>
          <a:off x="19050" y="934949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983</xdr:row>
      <xdr:rowOff>166370</xdr:rowOff>
    </xdr:from>
    <xdr:to>
      <xdr:col>0</xdr:col>
      <xdr:colOff>948690</xdr:colOff>
      <xdr:row>983</xdr:row>
      <xdr:rowOff>786130</xdr:rowOff>
    </xdr:to>
    <xdr:pic>
      <xdr:nvPicPr>
        <xdr:cNvPr id="984" name="Picture 983" descr="IH8232.jpg">
          <a:extLst>
            <a:ext uri="{FF2B5EF4-FFF2-40B4-BE49-F238E27FC236}">
              <a16:creationId xmlns:a16="http://schemas.microsoft.com/office/drawing/2014/main" xmlns="" id="{00000000-0008-0000-0000-0000D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8"/>
        <a:stretch>
          <a:fillRect/>
        </a:stretch>
      </xdr:blipFill>
      <xdr:spPr>
        <a:xfrm>
          <a:off x="19050" y="935902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984</xdr:row>
      <xdr:rowOff>166370</xdr:rowOff>
    </xdr:from>
    <xdr:to>
      <xdr:col>0</xdr:col>
      <xdr:colOff>948690</xdr:colOff>
      <xdr:row>984</xdr:row>
      <xdr:rowOff>786130</xdr:rowOff>
    </xdr:to>
    <xdr:pic>
      <xdr:nvPicPr>
        <xdr:cNvPr id="985" name="Picture 984" descr="IH8232.jpg">
          <a:extLst>
            <a:ext uri="{FF2B5EF4-FFF2-40B4-BE49-F238E27FC236}">
              <a16:creationId xmlns:a16="http://schemas.microsoft.com/office/drawing/2014/main" xmlns="" id="{00000000-0008-0000-0000-0000D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8"/>
        <a:stretch>
          <a:fillRect/>
        </a:stretch>
      </xdr:blipFill>
      <xdr:spPr>
        <a:xfrm>
          <a:off x="19050" y="936854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985</xdr:row>
      <xdr:rowOff>166370</xdr:rowOff>
    </xdr:from>
    <xdr:to>
      <xdr:col>0</xdr:col>
      <xdr:colOff>948690</xdr:colOff>
      <xdr:row>985</xdr:row>
      <xdr:rowOff>786130</xdr:rowOff>
    </xdr:to>
    <xdr:pic>
      <xdr:nvPicPr>
        <xdr:cNvPr id="986" name="Picture 985" descr="IH8232.jpg">
          <a:extLst>
            <a:ext uri="{FF2B5EF4-FFF2-40B4-BE49-F238E27FC236}">
              <a16:creationId xmlns:a16="http://schemas.microsoft.com/office/drawing/2014/main" xmlns="" id="{00000000-0008-0000-0000-0000D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8"/>
        <a:stretch>
          <a:fillRect/>
        </a:stretch>
      </xdr:blipFill>
      <xdr:spPr>
        <a:xfrm>
          <a:off x="19050" y="937807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986</xdr:row>
      <xdr:rowOff>166370</xdr:rowOff>
    </xdr:from>
    <xdr:to>
      <xdr:col>0</xdr:col>
      <xdr:colOff>948690</xdr:colOff>
      <xdr:row>986</xdr:row>
      <xdr:rowOff>786130</xdr:rowOff>
    </xdr:to>
    <xdr:pic>
      <xdr:nvPicPr>
        <xdr:cNvPr id="987" name="Picture 986" descr="IH8232.jpg">
          <a:extLst>
            <a:ext uri="{FF2B5EF4-FFF2-40B4-BE49-F238E27FC236}">
              <a16:creationId xmlns:a16="http://schemas.microsoft.com/office/drawing/2014/main" xmlns="" id="{00000000-0008-0000-0000-0000D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8"/>
        <a:stretch>
          <a:fillRect/>
        </a:stretch>
      </xdr:blipFill>
      <xdr:spPr>
        <a:xfrm>
          <a:off x="19050" y="938759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987</xdr:row>
      <xdr:rowOff>166370</xdr:rowOff>
    </xdr:from>
    <xdr:to>
      <xdr:col>0</xdr:col>
      <xdr:colOff>948690</xdr:colOff>
      <xdr:row>987</xdr:row>
      <xdr:rowOff>786130</xdr:rowOff>
    </xdr:to>
    <xdr:pic>
      <xdr:nvPicPr>
        <xdr:cNvPr id="988" name="Picture 987" descr="AH6776.jpg">
          <a:extLst>
            <a:ext uri="{FF2B5EF4-FFF2-40B4-BE49-F238E27FC236}">
              <a16:creationId xmlns:a16="http://schemas.microsoft.com/office/drawing/2014/main" xmlns="" id="{00000000-0008-0000-0000-0000D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9"/>
        <a:stretch>
          <a:fillRect/>
        </a:stretch>
      </xdr:blipFill>
      <xdr:spPr>
        <a:xfrm>
          <a:off x="19050" y="939712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988</xdr:row>
      <xdr:rowOff>166370</xdr:rowOff>
    </xdr:from>
    <xdr:to>
      <xdr:col>0</xdr:col>
      <xdr:colOff>948690</xdr:colOff>
      <xdr:row>988</xdr:row>
      <xdr:rowOff>786130</xdr:rowOff>
    </xdr:to>
    <xdr:pic>
      <xdr:nvPicPr>
        <xdr:cNvPr id="989" name="Picture 988" descr="IF0717.jpg">
          <a:extLst>
            <a:ext uri="{FF2B5EF4-FFF2-40B4-BE49-F238E27FC236}">
              <a16:creationId xmlns:a16="http://schemas.microsoft.com/office/drawing/2014/main" xmlns="" id="{00000000-0008-0000-0000-0000D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0"/>
        <a:stretch>
          <a:fillRect/>
        </a:stretch>
      </xdr:blipFill>
      <xdr:spPr>
        <a:xfrm>
          <a:off x="19050" y="940664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989</xdr:row>
      <xdr:rowOff>166370</xdr:rowOff>
    </xdr:from>
    <xdr:to>
      <xdr:col>0</xdr:col>
      <xdr:colOff>948690</xdr:colOff>
      <xdr:row>989</xdr:row>
      <xdr:rowOff>786130</xdr:rowOff>
    </xdr:to>
    <xdr:pic>
      <xdr:nvPicPr>
        <xdr:cNvPr id="990" name="Picture 989" descr="IF0717.jpg">
          <a:extLst>
            <a:ext uri="{FF2B5EF4-FFF2-40B4-BE49-F238E27FC236}">
              <a16:creationId xmlns:a16="http://schemas.microsoft.com/office/drawing/2014/main" xmlns="" id="{00000000-0008-0000-0000-0000D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0"/>
        <a:stretch>
          <a:fillRect/>
        </a:stretch>
      </xdr:blipFill>
      <xdr:spPr>
        <a:xfrm>
          <a:off x="19050" y="941617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990</xdr:row>
      <xdr:rowOff>166370</xdr:rowOff>
    </xdr:from>
    <xdr:to>
      <xdr:col>0</xdr:col>
      <xdr:colOff>948690</xdr:colOff>
      <xdr:row>990</xdr:row>
      <xdr:rowOff>786130</xdr:rowOff>
    </xdr:to>
    <xdr:pic>
      <xdr:nvPicPr>
        <xdr:cNvPr id="991" name="Picture 990" descr="IF0717.jpg">
          <a:extLst>
            <a:ext uri="{FF2B5EF4-FFF2-40B4-BE49-F238E27FC236}">
              <a16:creationId xmlns:a16="http://schemas.microsoft.com/office/drawing/2014/main" xmlns="" id="{00000000-0008-0000-0000-0000D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0"/>
        <a:stretch>
          <a:fillRect/>
        </a:stretch>
      </xdr:blipFill>
      <xdr:spPr>
        <a:xfrm>
          <a:off x="19050" y="942569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991</xdr:row>
      <xdr:rowOff>166370</xdr:rowOff>
    </xdr:from>
    <xdr:to>
      <xdr:col>0</xdr:col>
      <xdr:colOff>948690</xdr:colOff>
      <xdr:row>991</xdr:row>
      <xdr:rowOff>786130</xdr:rowOff>
    </xdr:to>
    <xdr:pic>
      <xdr:nvPicPr>
        <xdr:cNvPr id="992" name="Picture 991" descr="IF0717.jpg">
          <a:extLst>
            <a:ext uri="{FF2B5EF4-FFF2-40B4-BE49-F238E27FC236}">
              <a16:creationId xmlns:a16="http://schemas.microsoft.com/office/drawing/2014/main" xmlns="" id="{00000000-0008-0000-0000-0000E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0"/>
        <a:stretch>
          <a:fillRect/>
        </a:stretch>
      </xdr:blipFill>
      <xdr:spPr>
        <a:xfrm>
          <a:off x="19050" y="943522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992</xdr:row>
      <xdr:rowOff>166370</xdr:rowOff>
    </xdr:from>
    <xdr:to>
      <xdr:col>0</xdr:col>
      <xdr:colOff>948690</xdr:colOff>
      <xdr:row>992</xdr:row>
      <xdr:rowOff>786130</xdr:rowOff>
    </xdr:to>
    <xdr:pic>
      <xdr:nvPicPr>
        <xdr:cNvPr id="993" name="Picture 992" descr="IF0717.jpg">
          <a:extLst>
            <a:ext uri="{FF2B5EF4-FFF2-40B4-BE49-F238E27FC236}">
              <a16:creationId xmlns:a16="http://schemas.microsoft.com/office/drawing/2014/main" xmlns="" id="{00000000-0008-0000-0000-0000E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0"/>
        <a:stretch>
          <a:fillRect/>
        </a:stretch>
      </xdr:blipFill>
      <xdr:spPr>
        <a:xfrm>
          <a:off x="19050" y="944474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993</xdr:row>
      <xdr:rowOff>166370</xdr:rowOff>
    </xdr:from>
    <xdr:to>
      <xdr:col>0</xdr:col>
      <xdr:colOff>948690</xdr:colOff>
      <xdr:row>993</xdr:row>
      <xdr:rowOff>786130</xdr:rowOff>
    </xdr:to>
    <xdr:pic>
      <xdr:nvPicPr>
        <xdr:cNvPr id="994" name="Picture 993" descr="IF0717.jpg">
          <a:extLst>
            <a:ext uri="{FF2B5EF4-FFF2-40B4-BE49-F238E27FC236}">
              <a16:creationId xmlns:a16="http://schemas.microsoft.com/office/drawing/2014/main" xmlns="" id="{00000000-0008-0000-0000-0000E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0"/>
        <a:stretch>
          <a:fillRect/>
        </a:stretch>
      </xdr:blipFill>
      <xdr:spPr>
        <a:xfrm>
          <a:off x="19050" y="945427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994</xdr:row>
      <xdr:rowOff>166370</xdr:rowOff>
    </xdr:from>
    <xdr:to>
      <xdr:col>0</xdr:col>
      <xdr:colOff>948690</xdr:colOff>
      <xdr:row>994</xdr:row>
      <xdr:rowOff>786130</xdr:rowOff>
    </xdr:to>
    <xdr:pic>
      <xdr:nvPicPr>
        <xdr:cNvPr id="995" name="Picture 994" descr="IF0717.jpg">
          <a:extLst>
            <a:ext uri="{FF2B5EF4-FFF2-40B4-BE49-F238E27FC236}">
              <a16:creationId xmlns:a16="http://schemas.microsoft.com/office/drawing/2014/main" xmlns="" id="{00000000-0008-0000-0000-0000E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0"/>
        <a:stretch>
          <a:fillRect/>
        </a:stretch>
      </xdr:blipFill>
      <xdr:spPr>
        <a:xfrm>
          <a:off x="19050" y="9463798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995</xdr:row>
      <xdr:rowOff>168086</xdr:rowOff>
    </xdr:from>
    <xdr:to>
      <xdr:col>0</xdr:col>
      <xdr:colOff>947166</xdr:colOff>
      <xdr:row>995</xdr:row>
      <xdr:rowOff>784414</xdr:rowOff>
    </xdr:to>
    <xdr:pic>
      <xdr:nvPicPr>
        <xdr:cNvPr id="996" name="Picture 995" descr="IF0720.jpg">
          <a:extLst>
            <a:ext uri="{FF2B5EF4-FFF2-40B4-BE49-F238E27FC236}">
              <a16:creationId xmlns:a16="http://schemas.microsoft.com/office/drawing/2014/main" xmlns="" id="{00000000-0008-0000-0000-0000E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1"/>
        <a:stretch>
          <a:fillRect/>
        </a:stretch>
      </xdr:blipFill>
      <xdr:spPr>
        <a:xfrm>
          <a:off x="19050" y="94733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996</xdr:row>
      <xdr:rowOff>168086</xdr:rowOff>
    </xdr:from>
    <xdr:to>
      <xdr:col>0</xdr:col>
      <xdr:colOff>947166</xdr:colOff>
      <xdr:row>996</xdr:row>
      <xdr:rowOff>784414</xdr:rowOff>
    </xdr:to>
    <xdr:pic>
      <xdr:nvPicPr>
        <xdr:cNvPr id="997" name="Picture 996" descr="IF0720.jpg">
          <a:extLst>
            <a:ext uri="{FF2B5EF4-FFF2-40B4-BE49-F238E27FC236}">
              <a16:creationId xmlns:a16="http://schemas.microsoft.com/office/drawing/2014/main" xmlns="" id="{00000000-0008-0000-0000-0000E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1"/>
        <a:stretch>
          <a:fillRect/>
        </a:stretch>
      </xdr:blipFill>
      <xdr:spPr>
        <a:xfrm>
          <a:off x="19050" y="948286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997</xdr:row>
      <xdr:rowOff>168086</xdr:rowOff>
    </xdr:from>
    <xdr:to>
      <xdr:col>0</xdr:col>
      <xdr:colOff>947166</xdr:colOff>
      <xdr:row>997</xdr:row>
      <xdr:rowOff>784414</xdr:rowOff>
    </xdr:to>
    <xdr:pic>
      <xdr:nvPicPr>
        <xdr:cNvPr id="998" name="Picture 997" descr="IF0720.jpg">
          <a:extLst>
            <a:ext uri="{FF2B5EF4-FFF2-40B4-BE49-F238E27FC236}">
              <a16:creationId xmlns:a16="http://schemas.microsoft.com/office/drawing/2014/main" xmlns="" id="{00000000-0008-0000-0000-0000E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1"/>
        <a:stretch>
          <a:fillRect/>
        </a:stretch>
      </xdr:blipFill>
      <xdr:spPr>
        <a:xfrm>
          <a:off x="19050" y="949239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998</xdr:row>
      <xdr:rowOff>168086</xdr:rowOff>
    </xdr:from>
    <xdr:to>
      <xdr:col>0</xdr:col>
      <xdr:colOff>947166</xdr:colOff>
      <xdr:row>998</xdr:row>
      <xdr:rowOff>784414</xdr:rowOff>
    </xdr:to>
    <xdr:pic>
      <xdr:nvPicPr>
        <xdr:cNvPr id="999" name="Picture 998" descr="IF0720.jpg">
          <a:extLst>
            <a:ext uri="{FF2B5EF4-FFF2-40B4-BE49-F238E27FC236}">
              <a16:creationId xmlns:a16="http://schemas.microsoft.com/office/drawing/2014/main" xmlns="" id="{00000000-0008-0000-0000-0000E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1"/>
        <a:stretch>
          <a:fillRect/>
        </a:stretch>
      </xdr:blipFill>
      <xdr:spPr>
        <a:xfrm>
          <a:off x="19050" y="9501915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999</xdr:row>
      <xdr:rowOff>168086</xdr:rowOff>
    </xdr:from>
    <xdr:to>
      <xdr:col>0</xdr:col>
      <xdr:colOff>947166</xdr:colOff>
      <xdr:row>999</xdr:row>
      <xdr:rowOff>784414</xdr:rowOff>
    </xdr:to>
    <xdr:pic>
      <xdr:nvPicPr>
        <xdr:cNvPr id="1000" name="Picture 999" descr="IF0720.jpg">
          <a:extLst>
            <a:ext uri="{FF2B5EF4-FFF2-40B4-BE49-F238E27FC236}">
              <a16:creationId xmlns:a16="http://schemas.microsoft.com/office/drawing/2014/main" xmlns="" id="{00000000-0008-0000-0000-0000E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1"/>
        <a:stretch>
          <a:fillRect/>
        </a:stretch>
      </xdr:blipFill>
      <xdr:spPr>
        <a:xfrm>
          <a:off x="19050" y="951144086"/>
          <a:ext cx="928116" cy="61632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1000</xdr:row>
      <xdr:rowOff>19050</xdr:rowOff>
    </xdr:from>
    <xdr:to>
      <xdr:col>0</xdr:col>
      <xdr:colOff>948690</xdr:colOff>
      <xdr:row>1000</xdr:row>
      <xdr:rowOff>948690</xdr:rowOff>
    </xdr:to>
    <xdr:pic>
      <xdr:nvPicPr>
        <xdr:cNvPr id="1001" name="Picture 1000" descr="HA1057.jpg">
          <a:extLst>
            <a:ext uri="{FF2B5EF4-FFF2-40B4-BE49-F238E27FC236}">
              <a16:creationId xmlns:a16="http://schemas.microsoft.com/office/drawing/2014/main" xmlns="" id="{00000000-0008-0000-0000-0000E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2"/>
        <a:stretch>
          <a:fillRect/>
        </a:stretch>
      </xdr:blipFill>
      <xdr:spPr>
        <a:xfrm>
          <a:off x="19050" y="951947550"/>
          <a:ext cx="929640" cy="92964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1001</xdr:row>
      <xdr:rowOff>166370</xdr:rowOff>
    </xdr:from>
    <xdr:to>
      <xdr:col>0</xdr:col>
      <xdr:colOff>948690</xdr:colOff>
      <xdr:row>1001</xdr:row>
      <xdr:rowOff>786130</xdr:rowOff>
    </xdr:to>
    <xdr:pic>
      <xdr:nvPicPr>
        <xdr:cNvPr id="1002" name="Picture 1001" descr="FX5238.jpg">
          <a:extLst>
            <a:ext uri="{FF2B5EF4-FFF2-40B4-BE49-F238E27FC236}">
              <a16:creationId xmlns:a16="http://schemas.microsoft.com/office/drawing/2014/main" xmlns="" id="{00000000-0008-0000-0000-0000E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3"/>
        <a:stretch>
          <a:fillRect/>
        </a:stretch>
      </xdr:blipFill>
      <xdr:spPr>
        <a:xfrm>
          <a:off x="19050" y="953047370"/>
          <a:ext cx="929640" cy="61976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1002</xdr:row>
      <xdr:rowOff>166370</xdr:rowOff>
    </xdr:from>
    <xdr:to>
      <xdr:col>0</xdr:col>
      <xdr:colOff>948690</xdr:colOff>
      <xdr:row>1002</xdr:row>
      <xdr:rowOff>786130</xdr:rowOff>
    </xdr:to>
    <xdr:pic>
      <xdr:nvPicPr>
        <xdr:cNvPr id="1003" name="Picture 1002" descr="FX5238.jpg">
          <a:extLst>
            <a:ext uri="{FF2B5EF4-FFF2-40B4-BE49-F238E27FC236}">
              <a16:creationId xmlns:a16="http://schemas.microsoft.com/office/drawing/2014/main" xmlns="" id="{00000000-0008-0000-0000-0000E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3"/>
        <a:stretch>
          <a:fillRect/>
        </a:stretch>
      </xdr:blipFill>
      <xdr:spPr>
        <a:xfrm>
          <a:off x="19050" y="953999870"/>
          <a:ext cx="929640" cy="61976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005"/>
  <sheetViews>
    <sheetView tabSelected="1" workbookViewId="0">
      <pane ySplit="1" topLeftCell="A2" activePane="bottomLeft" state="frozen"/>
      <selection pane="bottomLeft" activeCell="Q4" sqref="Q4"/>
    </sheetView>
  </sheetViews>
  <sheetFormatPr defaultRowHeight="15" x14ac:dyDescent="0.25"/>
  <cols>
    <col min="1" max="2" width="15.7109375" customWidth="1"/>
    <col min="3" max="3" width="40.7109375" customWidth="1"/>
    <col min="4" max="4" width="10.7109375" customWidth="1"/>
    <col min="5" max="5" width="8.7109375" customWidth="1"/>
    <col min="6" max="6" width="15.7109375" customWidth="1"/>
    <col min="7" max="7" width="16.7109375" customWidth="1"/>
    <col min="8" max="8" width="15.7109375" customWidth="1"/>
    <col min="9" max="11" width="14.7109375" customWidth="1"/>
    <col min="12" max="12" width="10.7109375" customWidth="1"/>
    <col min="13" max="13" width="15.7109375" customWidth="1"/>
    <col min="14" max="15" width="20.7109375" customWidth="1"/>
  </cols>
  <sheetData>
    <row r="1" spans="1:15" x14ac:dyDescent="0.25">
      <c r="A1" s="8" t="s">
        <v>0</v>
      </c>
      <c r="B1" s="8" t="s">
        <v>1</v>
      </c>
      <c r="C1" s="8" t="s">
        <v>2</v>
      </c>
      <c r="D1" s="8" t="s">
        <v>3</v>
      </c>
      <c r="E1" s="8" t="s">
        <v>4</v>
      </c>
      <c r="F1" s="8" t="s">
        <v>5</v>
      </c>
      <c r="G1" s="8" t="s">
        <v>6</v>
      </c>
      <c r="H1" s="8" t="s">
        <v>7</v>
      </c>
      <c r="I1" s="8" t="s">
        <v>8</v>
      </c>
      <c r="J1" s="8" t="s">
        <v>9</v>
      </c>
      <c r="K1" s="7" t="s">
        <v>2505</v>
      </c>
      <c r="L1" s="9" t="s">
        <v>10</v>
      </c>
      <c r="M1" s="8" t="s">
        <v>11</v>
      </c>
      <c r="N1" s="8" t="s">
        <v>2503</v>
      </c>
      <c r="O1" s="8" t="s">
        <v>2504</v>
      </c>
    </row>
    <row r="2" spans="1:15" ht="75" customHeight="1" x14ac:dyDescent="0.25">
      <c r="A2" s="1"/>
      <c r="B2" s="2" t="s">
        <v>12</v>
      </c>
      <c r="C2" s="1" t="s">
        <v>13</v>
      </c>
      <c r="D2" s="2" t="s">
        <v>14</v>
      </c>
      <c r="E2" s="2">
        <v>4</v>
      </c>
      <c r="F2" s="1" t="s">
        <v>15</v>
      </c>
      <c r="G2" s="1" t="s">
        <v>16</v>
      </c>
      <c r="H2" s="1" t="s">
        <v>17</v>
      </c>
      <c r="I2" s="3">
        <v>27.99</v>
      </c>
      <c r="J2" s="3">
        <v>14</v>
      </c>
      <c r="K2" s="6">
        <v>14.8741</v>
      </c>
      <c r="L2" s="4"/>
      <c r="M2" s="5">
        <f>L2*K2</f>
        <v>0</v>
      </c>
    </row>
    <row r="3" spans="1:15" ht="75" customHeight="1" x14ac:dyDescent="0.25">
      <c r="A3" s="1"/>
      <c r="B3" s="2" t="s">
        <v>18</v>
      </c>
      <c r="C3" s="1" t="s">
        <v>19</v>
      </c>
      <c r="D3" s="2" t="s">
        <v>14</v>
      </c>
      <c r="E3" s="2">
        <v>2</v>
      </c>
      <c r="F3" s="1" t="s">
        <v>20</v>
      </c>
      <c r="G3" s="1" t="s">
        <v>16</v>
      </c>
      <c r="H3" s="1" t="s">
        <v>17</v>
      </c>
      <c r="I3" s="3">
        <v>27.99</v>
      </c>
      <c r="J3" s="3">
        <v>14</v>
      </c>
      <c r="K3" s="6">
        <v>12.5669</v>
      </c>
      <c r="L3" s="4"/>
      <c r="M3" s="5">
        <f>L3*K3</f>
        <v>0</v>
      </c>
    </row>
    <row r="4" spans="1:15" ht="75" customHeight="1" x14ac:dyDescent="0.25">
      <c r="A4" s="1"/>
      <c r="B4" s="2" t="s">
        <v>18</v>
      </c>
      <c r="C4" s="1" t="s">
        <v>21</v>
      </c>
      <c r="D4" s="2" t="s">
        <v>22</v>
      </c>
      <c r="E4" s="2">
        <v>56</v>
      </c>
      <c r="F4" s="1" t="s">
        <v>23</v>
      </c>
      <c r="G4" s="1" t="s">
        <v>16</v>
      </c>
      <c r="H4" s="1" t="s">
        <v>17</v>
      </c>
      <c r="I4" s="3">
        <v>27.99</v>
      </c>
      <c r="J4" s="3">
        <v>14</v>
      </c>
      <c r="K4" s="6">
        <v>12.5669</v>
      </c>
      <c r="L4" s="4"/>
      <c r="M4" s="5">
        <f>L4*K4</f>
        <v>0</v>
      </c>
    </row>
    <row r="5" spans="1:15" ht="75" customHeight="1" x14ac:dyDescent="0.25">
      <c r="A5" s="1"/>
      <c r="B5" s="2" t="s">
        <v>18</v>
      </c>
      <c r="C5" s="1" t="s">
        <v>24</v>
      </c>
      <c r="D5" s="2" t="s">
        <v>25</v>
      </c>
      <c r="E5" s="2">
        <v>110</v>
      </c>
      <c r="F5" s="1" t="s">
        <v>26</v>
      </c>
      <c r="G5" s="1" t="s">
        <v>16</v>
      </c>
      <c r="H5" s="1" t="s">
        <v>17</v>
      </c>
      <c r="I5" s="3">
        <v>27.99</v>
      </c>
      <c r="J5" s="3">
        <v>14</v>
      </c>
      <c r="K5" s="6">
        <v>12.5669</v>
      </c>
      <c r="L5" s="4"/>
      <c r="M5" s="5">
        <f>L5*K5</f>
        <v>0</v>
      </c>
    </row>
    <row r="6" spans="1:15" ht="75" customHeight="1" x14ac:dyDescent="0.25">
      <c r="A6" s="1"/>
      <c r="B6" s="2" t="s">
        <v>27</v>
      </c>
      <c r="C6" s="1" t="s">
        <v>28</v>
      </c>
      <c r="D6" s="2" t="s">
        <v>22</v>
      </c>
      <c r="E6" s="2">
        <v>2</v>
      </c>
      <c r="F6" s="1" t="s">
        <v>29</v>
      </c>
      <c r="G6" s="1" t="s">
        <v>30</v>
      </c>
      <c r="H6" s="1" t="s">
        <v>17</v>
      </c>
      <c r="I6" s="3">
        <v>27.99</v>
      </c>
      <c r="J6" s="3">
        <v>14</v>
      </c>
      <c r="K6" s="6">
        <v>13.720499999999999</v>
      </c>
      <c r="L6" s="4"/>
      <c r="M6" s="5">
        <f>L6*K6</f>
        <v>0</v>
      </c>
    </row>
    <row r="7" spans="1:15" ht="75" customHeight="1" x14ac:dyDescent="0.25">
      <c r="A7" s="1"/>
      <c r="B7" s="2" t="s">
        <v>27</v>
      </c>
      <c r="C7" s="1" t="s">
        <v>31</v>
      </c>
      <c r="D7" s="2" t="s">
        <v>25</v>
      </c>
      <c r="E7" s="2">
        <v>67</v>
      </c>
      <c r="F7" s="1" t="s">
        <v>32</v>
      </c>
      <c r="G7" s="1" t="s">
        <v>30</v>
      </c>
      <c r="H7" s="1" t="s">
        <v>17</v>
      </c>
      <c r="I7" s="3">
        <v>27.99</v>
      </c>
      <c r="J7" s="3">
        <v>14</v>
      </c>
      <c r="K7" s="6">
        <v>13.720499999999999</v>
      </c>
      <c r="L7" s="4"/>
      <c r="M7" s="5">
        <f>L7*K7</f>
        <v>0</v>
      </c>
    </row>
    <row r="8" spans="1:15" ht="75" customHeight="1" x14ac:dyDescent="0.25">
      <c r="A8" s="1"/>
      <c r="B8" s="2" t="s">
        <v>33</v>
      </c>
      <c r="C8" s="1" t="s">
        <v>34</v>
      </c>
      <c r="D8" s="2"/>
      <c r="E8" s="2">
        <v>186</v>
      </c>
      <c r="F8" s="1" t="s">
        <v>35</v>
      </c>
      <c r="G8" s="1" t="s">
        <v>36</v>
      </c>
      <c r="H8" s="1" t="s">
        <v>17</v>
      </c>
      <c r="I8" s="3">
        <v>37.99</v>
      </c>
      <c r="J8" s="3">
        <v>19</v>
      </c>
      <c r="K8" s="6">
        <v>19.8078</v>
      </c>
      <c r="L8" s="4"/>
      <c r="M8" s="5">
        <f>L8*K8</f>
        <v>0</v>
      </c>
    </row>
    <row r="9" spans="1:15" ht="75" customHeight="1" x14ac:dyDescent="0.25">
      <c r="A9" s="1"/>
      <c r="B9" s="2" t="s">
        <v>37</v>
      </c>
      <c r="C9" s="1" t="s">
        <v>38</v>
      </c>
      <c r="D9" s="2" t="s">
        <v>39</v>
      </c>
      <c r="E9" s="2">
        <v>68</v>
      </c>
      <c r="F9" s="1" t="s">
        <v>40</v>
      </c>
      <c r="G9" s="1" t="s">
        <v>41</v>
      </c>
      <c r="H9" s="1" t="s">
        <v>17</v>
      </c>
      <c r="I9" s="3">
        <v>27.99</v>
      </c>
      <c r="J9" s="3">
        <v>14</v>
      </c>
      <c r="K9" s="6">
        <v>13.720499999999999</v>
      </c>
      <c r="L9" s="4"/>
      <c r="M9" s="5">
        <f>L9*K9</f>
        <v>0</v>
      </c>
    </row>
    <row r="10" spans="1:15" ht="75" customHeight="1" x14ac:dyDescent="0.25">
      <c r="A10" s="1"/>
      <c r="B10" s="2" t="s">
        <v>42</v>
      </c>
      <c r="C10" s="1" t="s">
        <v>43</v>
      </c>
      <c r="D10" s="2" t="s">
        <v>44</v>
      </c>
      <c r="E10" s="2">
        <v>273</v>
      </c>
      <c r="F10" s="1" t="s">
        <v>45</v>
      </c>
      <c r="G10" s="1" t="s">
        <v>46</v>
      </c>
      <c r="H10" s="1" t="s">
        <v>17</v>
      </c>
      <c r="I10" s="3">
        <v>25.99</v>
      </c>
      <c r="J10" s="3">
        <v>13</v>
      </c>
      <c r="K10" s="6">
        <v>13.524800000000001</v>
      </c>
      <c r="L10" s="4"/>
      <c r="M10" s="5">
        <f>L10*K10</f>
        <v>0</v>
      </c>
    </row>
    <row r="11" spans="1:15" ht="75" customHeight="1" x14ac:dyDescent="0.25">
      <c r="A11" s="1"/>
      <c r="B11" s="2" t="s">
        <v>42</v>
      </c>
      <c r="C11" s="1" t="s">
        <v>47</v>
      </c>
      <c r="D11" s="2" t="s">
        <v>39</v>
      </c>
      <c r="E11" s="2">
        <v>49</v>
      </c>
      <c r="F11" s="1" t="s">
        <v>48</v>
      </c>
      <c r="G11" s="1" t="s">
        <v>46</v>
      </c>
      <c r="H11" s="1" t="s">
        <v>17</v>
      </c>
      <c r="I11" s="3">
        <v>25.99</v>
      </c>
      <c r="J11" s="3">
        <v>13</v>
      </c>
      <c r="K11" s="6">
        <v>13.524800000000001</v>
      </c>
      <c r="L11" s="4"/>
      <c r="M11" s="5">
        <f>L11*K11</f>
        <v>0</v>
      </c>
    </row>
    <row r="12" spans="1:15" ht="75" customHeight="1" x14ac:dyDescent="0.25">
      <c r="A12" s="1"/>
      <c r="B12" s="2" t="s">
        <v>49</v>
      </c>
      <c r="C12" s="1" t="s">
        <v>50</v>
      </c>
      <c r="D12" s="2"/>
      <c r="E12" s="2">
        <v>165</v>
      </c>
      <c r="F12" s="1" t="s">
        <v>51</v>
      </c>
      <c r="G12" s="1" t="s">
        <v>52</v>
      </c>
      <c r="H12" s="1" t="s">
        <v>17</v>
      </c>
      <c r="I12" s="3">
        <v>27.99</v>
      </c>
      <c r="J12" s="3">
        <v>14</v>
      </c>
      <c r="K12" s="6">
        <v>14.668099999999999</v>
      </c>
      <c r="L12" s="4"/>
      <c r="M12" s="5">
        <f>L12*K12</f>
        <v>0</v>
      </c>
    </row>
    <row r="13" spans="1:15" ht="75" customHeight="1" x14ac:dyDescent="0.25">
      <c r="A13" s="1"/>
      <c r="B13" s="2" t="s">
        <v>53</v>
      </c>
      <c r="C13" s="1" t="s">
        <v>54</v>
      </c>
      <c r="D13" s="2" t="s">
        <v>55</v>
      </c>
      <c r="E13" s="2">
        <v>1</v>
      </c>
      <c r="F13" s="1" t="s">
        <v>56</v>
      </c>
      <c r="G13" s="1" t="s">
        <v>57</v>
      </c>
      <c r="H13" s="1" t="s">
        <v>17</v>
      </c>
      <c r="I13" s="3">
        <v>62.99</v>
      </c>
      <c r="J13" s="3">
        <v>31.5</v>
      </c>
      <c r="K13" s="6">
        <v>30.715500000000002</v>
      </c>
      <c r="L13" s="4"/>
      <c r="M13" s="5">
        <f>L13*K13</f>
        <v>0</v>
      </c>
    </row>
    <row r="14" spans="1:15" ht="75" customHeight="1" x14ac:dyDescent="0.25">
      <c r="A14" s="1"/>
      <c r="B14" s="2" t="s">
        <v>58</v>
      </c>
      <c r="C14" s="1" t="s">
        <v>59</v>
      </c>
      <c r="D14" s="2" t="s">
        <v>25</v>
      </c>
      <c r="E14" s="2">
        <v>2</v>
      </c>
      <c r="F14" s="1" t="s">
        <v>60</v>
      </c>
      <c r="G14" s="1" t="s">
        <v>16</v>
      </c>
      <c r="H14" s="1" t="s">
        <v>17</v>
      </c>
      <c r="I14" s="3">
        <v>25.99</v>
      </c>
      <c r="J14" s="3">
        <v>13</v>
      </c>
      <c r="K14" s="6">
        <v>14.8741</v>
      </c>
      <c r="L14" s="4"/>
      <c r="M14" s="5">
        <f>L14*K14</f>
        <v>0</v>
      </c>
    </row>
    <row r="15" spans="1:15" ht="75" customHeight="1" x14ac:dyDescent="0.25">
      <c r="A15" s="1"/>
      <c r="B15" s="2" t="s">
        <v>58</v>
      </c>
      <c r="C15" s="1" t="s">
        <v>61</v>
      </c>
      <c r="D15" s="2" t="s">
        <v>62</v>
      </c>
      <c r="E15" s="2">
        <v>2</v>
      </c>
      <c r="F15" s="1" t="s">
        <v>63</v>
      </c>
      <c r="G15" s="1" t="s">
        <v>16</v>
      </c>
      <c r="H15" s="1" t="s">
        <v>17</v>
      </c>
      <c r="I15" s="3">
        <v>25.99</v>
      </c>
      <c r="J15" s="3">
        <v>13</v>
      </c>
      <c r="K15" s="6">
        <v>14.8741</v>
      </c>
      <c r="L15" s="4"/>
      <c r="M15" s="5">
        <f>L15*K15</f>
        <v>0</v>
      </c>
    </row>
    <row r="16" spans="1:15" ht="75" customHeight="1" x14ac:dyDescent="0.25">
      <c r="A16" s="1"/>
      <c r="B16" s="2" t="s">
        <v>64</v>
      </c>
      <c r="C16" s="1" t="s">
        <v>65</v>
      </c>
      <c r="D16" s="2" t="s">
        <v>62</v>
      </c>
      <c r="E16" s="2">
        <v>20</v>
      </c>
      <c r="F16" s="1" t="s">
        <v>66</v>
      </c>
      <c r="G16" s="1" t="s">
        <v>16</v>
      </c>
      <c r="H16" s="1" t="s">
        <v>17</v>
      </c>
      <c r="I16" s="3">
        <v>27.99</v>
      </c>
      <c r="J16" s="3">
        <v>14</v>
      </c>
      <c r="K16" s="6">
        <v>15.2758</v>
      </c>
      <c r="L16" s="4"/>
      <c r="M16" s="5">
        <f>L16*K16</f>
        <v>0</v>
      </c>
    </row>
    <row r="17" spans="1:13" ht="75" customHeight="1" x14ac:dyDescent="0.25">
      <c r="A17" s="1"/>
      <c r="B17" s="2" t="s">
        <v>67</v>
      </c>
      <c r="C17" s="1" t="s">
        <v>68</v>
      </c>
      <c r="D17" s="2" t="s">
        <v>69</v>
      </c>
      <c r="E17" s="2">
        <v>129</v>
      </c>
      <c r="F17" s="1" t="s">
        <v>70</v>
      </c>
      <c r="G17" s="1" t="s">
        <v>71</v>
      </c>
      <c r="H17" s="1" t="s">
        <v>17</v>
      </c>
      <c r="I17" s="3">
        <v>25.99</v>
      </c>
      <c r="J17" s="3">
        <v>13</v>
      </c>
      <c r="K17" s="6">
        <v>14.410599999999999</v>
      </c>
      <c r="L17" s="4"/>
      <c r="M17" s="5">
        <f>L17*K17</f>
        <v>0</v>
      </c>
    </row>
    <row r="18" spans="1:13" ht="75" customHeight="1" x14ac:dyDescent="0.25">
      <c r="A18" s="1"/>
      <c r="B18" s="2" t="s">
        <v>72</v>
      </c>
      <c r="C18" s="1" t="s">
        <v>73</v>
      </c>
      <c r="D18" s="2" t="s">
        <v>39</v>
      </c>
      <c r="E18" s="2">
        <v>696</v>
      </c>
      <c r="F18" s="1" t="s">
        <v>74</v>
      </c>
      <c r="G18" s="1" t="s">
        <v>75</v>
      </c>
      <c r="H18" s="1" t="s">
        <v>17</v>
      </c>
      <c r="I18" s="3">
        <v>23.99</v>
      </c>
      <c r="J18" s="3">
        <v>12</v>
      </c>
      <c r="K18" s="6">
        <v>11.9901</v>
      </c>
      <c r="L18" s="4"/>
      <c r="M18" s="5">
        <f>L18*K18</f>
        <v>0</v>
      </c>
    </row>
    <row r="19" spans="1:13" ht="75" customHeight="1" x14ac:dyDescent="0.25">
      <c r="A19" s="1"/>
      <c r="B19" s="2" t="s">
        <v>76</v>
      </c>
      <c r="C19" s="1" t="s">
        <v>77</v>
      </c>
      <c r="D19" s="2" t="s">
        <v>22</v>
      </c>
      <c r="E19" s="2">
        <v>2</v>
      </c>
      <c r="F19" s="1" t="s">
        <v>78</v>
      </c>
      <c r="G19" s="1" t="s">
        <v>79</v>
      </c>
      <c r="H19" s="1" t="s">
        <v>17</v>
      </c>
      <c r="I19" s="3">
        <v>27.99</v>
      </c>
      <c r="J19" s="3">
        <v>14</v>
      </c>
      <c r="K19" s="6">
        <v>15.7393</v>
      </c>
      <c r="L19" s="4"/>
      <c r="M19" s="5">
        <f>L19*K19</f>
        <v>0</v>
      </c>
    </row>
    <row r="20" spans="1:13" ht="75" customHeight="1" x14ac:dyDescent="0.25">
      <c r="A20" s="1"/>
      <c r="B20" s="2" t="s">
        <v>80</v>
      </c>
      <c r="C20" s="1" t="s">
        <v>81</v>
      </c>
      <c r="D20" s="2" t="s">
        <v>22</v>
      </c>
      <c r="E20" s="2">
        <v>1</v>
      </c>
      <c r="F20" s="1" t="s">
        <v>82</v>
      </c>
      <c r="G20" s="1" t="s">
        <v>83</v>
      </c>
      <c r="H20" s="1" t="s">
        <v>17</v>
      </c>
      <c r="I20" s="3">
        <v>50.99</v>
      </c>
      <c r="J20" s="3">
        <v>25.5</v>
      </c>
      <c r="K20" s="6">
        <v>24.1235</v>
      </c>
      <c r="L20" s="4"/>
      <c r="M20" s="5">
        <f>L20*K20</f>
        <v>0</v>
      </c>
    </row>
    <row r="21" spans="1:13" ht="75" customHeight="1" x14ac:dyDescent="0.25">
      <c r="A21" s="1"/>
      <c r="B21" s="2" t="s">
        <v>80</v>
      </c>
      <c r="C21" s="1" t="s">
        <v>84</v>
      </c>
      <c r="D21" s="2" t="s">
        <v>25</v>
      </c>
      <c r="E21" s="2">
        <v>25</v>
      </c>
      <c r="F21" s="1" t="s">
        <v>85</v>
      </c>
      <c r="G21" s="1" t="s">
        <v>83</v>
      </c>
      <c r="H21" s="1" t="s">
        <v>17</v>
      </c>
      <c r="I21" s="3">
        <v>50.99</v>
      </c>
      <c r="J21" s="3">
        <v>25.5</v>
      </c>
      <c r="K21" s="6">
        <v>24.1235</v>
      </c>
      <c r="L21" s="4"/>
      <c r="M21" s="5">
        <f>L21*K21</f>
        <v>0</v>
      </c>
    </row>
    <row r="22" spans="1:13" ht="75" customHeight="1" x14ac:dyDescent="0.25">
      <c r="A22" s="1"/>
      <c r="B22" s="2" t="s">
        <v>80</v>
      </c>
      <c r="C22" s="1" t="s">
        <v>86</v>
      </c>
      <c r="D22" s="2" t="s">
        <v>87</v>
      </c>
      <c r="E22" s="2">
        <v>36</v>
      </c>
      <c r="F22" s="1" t="s">
        <v>88</v>
      </c>
      <c r="G22" s="1" t="s">
        <v>83</v>
      </c>
      <c r="H22" s="1" t="s">
        <v>17</v>
      </c>
      <c r="I22" s="3">
        <v>50.99</v>
      </c>
      <c r="J22" s="3">
        <v>25.5</v>
      </c>
      <c r="K22" s="6">
        <v>24.1235</v>
      </c>
      <c r="L22" s="4"/>
      <c r="M22" s="5">
        <f>L22*K22</f>
        <v>0</v>
      </c>
    </row>
    <row r="23" spans="1:13" ht="75" customHeight="1" x14ac:dyDescent="0.25">
      <c r="A23" s="1"/>
      <c r="B23" s="2" t="s">
        <v>80</v>
      </c>
      <c r="C23" s="1" t="s">
        <v>89</v>
      </c>
      <c r="D23" s="2" t="s">
        <v>62</v>
      </c>
      <c r="E23" s="2">
        <v>34</v>
      </c>
      <c r="F23" s="1" t="s">
        <v>90</v>
      </c>
      <c r="G23" s="1" t="s">
        <v>83</v>
      </c>
      <c r="H23" s="1" t="s">
        <v>17</v>
      </c>
      <c r="I23" s="3">
        <v>50.99</v>
      </c>
      <c r="J23" s="3">
        <v>25.5</v>
      </c>
      <c r="K23" s="6">
        <v>24.1235</v>
      </c>
      <c r="L23" s="4"/>
      <c r="M23" s="5">
        <f>L23*K23</f>
        <v>0</v>
      </c>
    </row>
    <row r="24" spans="1:13" ht="75" customHeight="1" x14ac:dyDescent="0.25">
      <c r="A24" s="1"/>
      <c r="B24" s="2" t="s">
        <v>80</v>
      </c>
      <c r="C24" s="1" t="s">
        <v>91</v>
      </c>
      <c r="D24" s="2" t="s">
        <v>92</v>
      </c>
      <c r="E24" s="2">
        <v>5</v>
      </c>
      <c r="F24" s="1" t="s">
        <v>93</v>
      </c>
      <c r="G24" s="1" t="s">
        <v>83</v>
      </c>
      <c r="H24" s="1" t="s">
        <v>17</v>
      </c>
      <c r="I24" s="3">
        <v>50.99</v>
      </c>
      <c r="J24" s="3">
        <v>25.5</v>
      </c>
      <c r="K24" s="6">
        <v>24.1235</v>
      </c>
      <c r="L24" s="4"/>
      <c r="M24" s="5">
        <f>L24*K24</f>
        <v>0</v>
      </c>
    </row>
    <row r="25" spans="1:13" ht="75" customHeight="1" x14ac:dyDescent="0.25">
      <c r="A25" s="1"/>
      <c r="B25" s="2" t="s">
        <v>80</v>
      </c>
      <c r="C25" s="1" t="s">
        <v>94</v>
      </c>
      <c r="D25" s="2" t="s">
        <v>95</v>
      </c>
      <c r="E25" s="2">
        <v>1</v>
      </c>
      <c r="F25" s="1" t="s">
        <v>96</v>
      </c>
      <c r="G25" s="1" t="s">
        <v>83</v>
      </c>
      <c r="H25" s="1" t="s">
        <v>17</v>
      </c>
      <c r="I25" s="3">
        <v>50.99</v>
      </c>
      <c r="J25" s="3">
        <v>25.5</v>
      </c>
      <c r="K25" s="6">
        <v>24.1235</v>
      </c>
      <c r="L25" s="4"/>
      <c r="M25" s="5">
        <f>L25*K25</f>
        <v>0</v>
      </c>
    </row>
    <row r="26" spans="1:13" ht="75" customHeight="1" x14ac:dyDescent="0.25">
      <c r="A26" s="1"/>
      <c r="B26" s="2" t="s">
        <v>80</v>
      </c>
      <c r="C26" s="1" t="s">
        <v>97</v>
      </c>
      <c r="D26" s="2" t="s">
        <v>98</v>
      </c>
      <c r="E26" s="2">
        <v>8</v>
      </c>
      <c r="F26" s="1" t="s">
        <v>99</v>
      </c>
      <c r="G26" s="1" t="s">
        <v>83</v>
      </c>
      <c r="H26" s="1" t="s">
        <v>17</v>
      </c>
      <c r="I26" s="3">
        <v>50.99</v>
      </c>
      <c r="J26" s="3">
        <v>25.5</v>
      </c>
      <c r="K26" s="6">
        <v>24.1235</v>
      </c>
      <c r="L26" s="4"/>
      <c r="M26" s="5">
        <f>L26*K26</f>
        <v>0</v>
      </c>
    </row>
    <row r="27" spans="1:13" ht="75" customHeight="1" x14ac:dyDescent="0.25">
      <c r="A27" s="1"/>
      <c r="B27" s="2" t="s">
        <v>80</v>
      </c>
      <c r="C27" s="1" t="s">
        <v>100</v>
      </c>
      <c r="D27" s="2" t="s">
        <v>101</v>
      </c>
      <c r="E27" s="2">
        <v>1</v>
      </c>
      <c r="F27" s="1" t="s">
        <v>102</v>
      </c>
      <c r="G27" s="1" t="s">
        <v>83</v>
      </c>
      <c r="H27" s="1" t="s">
        <v>17</v>
      </c>
      <c r="I27" s="3">
        <v>50.99</v>
      </c>
      <c r="J27" s="3">
        <v>25.5</v>
      </c>
      <c r="K27" s="6">
        <v>24.1235</v>
      </c>
      <c r="L27" s="4"/>
      <c r="M27" s="5">
        <f>L27*K27</f>
        <v>0</v>
      </c>
    </row>
    <row r="28" spans="1:13" ht="75" customHeight="1" x14ac:dyDescent="0.25">
      <c r="A28" s="1"/>
      <c r="B28" s="2" t="s">
        <v>103</v>
      </c>
      <c r="C28" s="1" t="s">
        <v>104</v>
      </c>
      <c r="D28" s="2" t="s">
        <v>87</v>
      </c>
      <c r="E28" s="2">
        <v>1</v>
      </c>
      <c r="F28" s="1" t="s">
        <v>105</v>
      </c>
      <c r="G28" s="1" t="s">
        <v>106</v>
      </c>
      <c r="H28" s="1" t="s">
        <v>17</v>
      </c>
      <c r="I28" s="3">
        <v>85.99</v>
      </c>
      <c r="J28" s="3">
        <v>43</v>
      </c>
      <c r="K28" s="6">
        <v>33.372900000000001</v>
      </c>
      <c r="L28" s="4"/>
      <c r="M28" s="5">
        <f>L28*K28</f>
        <v>0</v>
      </c>
    </row>
    <row r="29" spans="1:13" ht="75" customHeight="1" x14ac:dyDescent="0.25">
      <c r="A29" s="1"/>
      <c r="B29" s="2" t="s">
        <v>103</v>
      </c>
      <c r="C29" s="1" t="s">
        <v>107</v>
      </c>
      <c r="D29" s="2" t="s">
        <v>62</v>
      </c>
      <c r="E29" s="2">
        <v>1</v>
      </c>
      <c r="F29" s="1" t="s">
        <v>108</v>
      </c>
      <c r="G29" s="1" t="s">
        <v>106</v>
      </c>
      <c r="H29" s="1" t="s">
        <v>17</v>
      </c>
      <c r="I29" s="3">
        <v>85.99</v>
      </c>
      <c r="J29" s="3">
        <v>43</v>
      </c>
      <c r="K29" s="6">
        <v>33.372900000000001</v>
      </c>
      <c r="L29" s="4"/>
      <c r="M29" s="5">
        <f>L29*K29</f>
        <v>0</v>
      </c>
    </row>
    <row r="30" spans="1:13" ht="75" customHeight="1" x14ac:dyDescent="0.25">
      <c r="A30" s="1"/>
      <c r="B30" s="2" t="s">
        <v>103</v>
      </c>
      <c r="C30" s="1" t="s">
        <v>109</v>
      </c>
      <c r="D30" s="2" t="s">
        <v>92</v>
      </c>
      <c r="E30" s="2">
        <v>1</v>
      </c>
      <c r="F30" s="1" t="s">
        <v>110</v>
      </c>
      <c r="G30" s="1" t="s">
        <v>106</v>
      </c>
      <c r="H30" s="1" t="s">
        <v>17</v>
      </c>
      <c r="I30" s="3">
        <v>85.99</v>
      </c>
      <c r="J30" s="3">
        <v>43</v>
      </c>
      <c r="K30" s="6">
        <v>33.372900000000001</v>
      </c>
      <c r="L30" s="4"/>
      <c r="M30" s="5">
        <f>L30*K30</f>
        <v>0</v>
      </c>
    </row>
    <row r="31" spans="1:13" ht="75" customHeight="1" x14ac:dyDescent="0.25">
      <c r="A31" s="1"/>
      <c r="B31" s="2" t="s">
        <v>103</v>
      </c>
      <c r="C31" s="1" t="s">
        <v>111</v>
      </c>
      <c r="D31" s="2" t="s">
        <v>95</v>
      </c>
      <c r="E31" s="2">
        <v>1</v>
      </c>
      <c r="F31" s="1" t="s">
        <v>112</v>
      </c>
      <c r="G31" s="1" t="s">
        <v>106</v>
      </c>
      <c r="H31" s="1" t="s">
        <v>17</v>
      </c>
      <c r="I31" s="3">
        <v>85.99</v>
      </c>
      <c r="J31" s="3">
        <v>43</v>
      </c>
      <c r="K31" s="6">
        <v>33.372900000000001</v>
      </c>
      <c r="L31" s="4"/>
      <c r="M31" s="5">
        <f>L31*K31</f>
        <v>0</v>
      </c>
    </row>
    <row r="32" spans="1:13" ht="75" customHeight="1" x14ac:dyDescent="0.25">
      <c r="A32" s="1"/>
      <c r="B32" s="2" t="s">
        <v>113</v>
      </c>
      <c r="C32" s="1" t="s">
        <v>114</v>
      </c>
      <c r="D32" s="2" t="s">
        <v>69</v>
      </c>
      <c r="E32" s="2">
        <v>68</v>
      </c>
      <c r="F32" s="1" t="s">
        <v>115</v>
      </c>
      <c r="G32" s="1" t="s">
        <v>41</v>
      </c>
      <c r="H32" s="1" t="s">
        <v>17</v>
      </c>
      <c r="I32" s="3">
        <v>20.99</v>
      </c>
      <c r="J32" s="3">
        <v>10.5</v>
      </c>
      <c r="K32" s="6">
        <v>11.8665</v>
      </c>
      <c r="L32" s="4"/>
      <c r="M32" s="5">
        <f>L32*K32</f>
        <v>0</v>
      </c>
    </row>
    <row r="33" spans="1:13" ht="75" customHeight="1" x14ac:dyDescent="0.25">
      <c r="A33" s="1"/>
      <c r="B33" s="2" t="s">
        <v>116</v>
      </c>
      <c r="C33" s="1" t="s">
        <v>117</v>
      </c>
      <c r="D33" s="2" t="s">
        <v>39</v>
      </c>
      <c r="E33" s="2">
        <v>313</v>
      </c>
      <c r="F33" s="1" t="s">
        <v>118</v>
      </c>
      <c r="G33" s="1" t="s">
        <v>41</v>
      </c>
      <c r="H33" s="1" t="s">
        <v>17</v>
      </c>
      <c r="I33" s="3">
        <v>25.99</v>
      </c>
      <c r="J33" s="3">
        <v>13</v>
      </c>
      <c r="K33" s="6">
        <v>12.5669</v>
      </c>
      <c r="L33" s="4"/>
      <c r="M33" s="5">
        <f>L33*K33</f>
        <v>0</v>
      </c>
    </row>
    <row r="34" spans="1:13" ht="75" customHeight="1" x14ac:dyDescent="0.25">
      <c r="A34" s="1"/>
      <c r="B34" s="2" t="s">
        <v>119</v>
      </c>
      <c r="C34" s="1" t="s">
        <v>120</v>
      </c>
      <c r="D34" s="2" t="s">
        <v>121</v>
      </c>
      <c r="E34" s="2">
        <v>10</v>
      </c>
      <c r="F34" s="1" t="s">
        <v>122</v>
      </c>
      <c r="G34" s="1" t="s">
        <v>123</v>
      </c>
      <c r="H34" s="1" t="s">
        <v>17</v>
      </c>
      <c r="I34" s="3">
        <v>60</v>
      </c>
      <c r="J34" s="3">
        <v>30</v>
      </c>
      <c r="K34" s="6">
        <v>28.748200000000001</v>
      </c>
      <c r="L34" s="4"/>
      <c r="M34" s="5">
        <f>L34*K34</f>
        <v>0</v>
      </c>
    </row>
    <row r="35" spans="1:13" ht="75" customHeight="1" x14ac:dyDescent="0.25">
      <c r="A35" s="1"/>
      <c r="B35" s="2" t="s">
        <v>119</v>
      </c>
      <c r="C35" s="1" t="s">
        <v>124</v>
      </c>
      <c r="D35" s="2" t="s">
        <v>92</v>
      </c>
      <c r="E35" s="2">
        <v>20</v>
      </c>
      <c r="F35" s="1" t="s">
        <v>125</v>
      </c>
      <c r="G35" s="1" t="s">
        <v>123</v>
      </c>
      <c r="H35" s="1" t="s">
        <v>17</v>
      </c>
      <c r="I35" s="3">
        <v>60</v>
      </c>
      <c r="J35" s="3">
        <v>30</v>
      </c>
      <c r="K35" s="6">
        <v>28.748200000000001</v>
      </c>
      <c r="L35" s="4"/>
      <c r="M35" s="5">
        <f>L35*K35</f>
        <v>0</v>
      </c>
    </row>
    <row r="36" spans="1:13" ht="75" customHeight="1" x14ac:dyDescent="0.25">
      <c r="A36" s="1"/>
      <c r="B36" s="2" t="s">
        <v>119</v>
      </c>
      <c r="C36" s="1" t="s">
        <v>126</v>
      </c>
      <c r="D36" s="2" t="s">
        <v>127</v>
      </c>
      <c r="E36" s="2">
        <v>19</v>
      </c>
      <c r="F36" s="1" t="s">
        <v>128</v>
      </c>
      <c r="G36" s="1" t="s">
        <v>123</v>
      </c>
      <c r="H36" s="1" t="s">
        <v>17</v>
      </c>
      <c r="I36" s="3">
        <v>60</v>
      </c>
      <c r="J36" s="3">
        <v>30</v>
      </c>
      <c r="K36" s="6">
        <v>28.748200000000001</v>
      </c>
      <c r="L36" s="4"/>
      <c r="M36" s="5">
        <f>L36*K36</f>
        <v>0</v>
      </c>
    </row>
    <row r="37" spans="1:13" ht="75" customHeight="1" x14ac:dyDescent="0.25">
      <c r="A37" s="1"/>
      <c r="B37" s="2" t="s">
        <v>119</v>
      </c>
      <c r="C37" s="1" t="s">
        <v>129</v>
      </c>
      <c r="D37" s="2" t="s">
        <v>130</v>
      </c>
      <c r="E37" s="2">
        <v>9</v>
      </c>
      <c r="F37" s="1" t="s">
        <v>131</v>
      </c>
      <c r="G37" s="1" t="s">
        <v>123</v>
      </c>
      <c r="H37" s="1" t="s">
        <v>17</v>
      </c>
      <c r="I37" s="3">
        <v>60</v>
      </c>
      <c r="J37" s="3">
        <v>30</v>
      </c>
      <c r="K37" s="6">
        <v>28.748200000000001</v>
      </c>
      <c r="L37" s="4"/>
      <c r="M37" s="5">
        <f>L37*K37</f>
        <v>0</v>
      </c>
    </row>
    <row r="38" spans="1:13" ht="75" customHeight="1" x14ac:dyDescent="0.25">
      <c r="A38" s="1"/>
      <c r="B38" s="2" t="s">
        <v>119</v>
      </c>
      <c r="C38" s="1" t="s">
        <v>132</v>
      </c>
      <c r="D38" s="2" t="s">
        <v>98</v>
      </c>
      <c r="E38" s="2">
        <v>49</v>
      </c>
      <c r="F38" s="1" t="s">
        <v>133</v>
      </c>
      <c r="G38" s="1" t="s">
        <v>123</v>
      </c>
      <c r="H38" s="1" t="s">
        <v>17</v>
      </c>
      <c r="I38" s="3">
        <v>60</v>
      </c>
      <c r="J38" s="3">
        <v>30</v>
      </c>
      <c r="K38" s="6">
        <v>28.748200000000001</v>
      </c>
      <c r="L38" s="4"/>
      <c r="M38" s="5">
        <f>L38*K38</f>
        <v>0</v>
      </c>
    </row>
    <row r="39" spans="1:13" ht="75" customHeight="1" x14ac:dyDescent="0.25">
      <c r="A39" s="1"/>
      <c r="B39" s="2" t="s">
        <v>119</v>
      </c>
      <c r="C39" s="1" t="s">
        <v>134</v>
      </c>
      <c r="D39" s="2" t="s">
        <v>135</v>
      </c>
      <c r="E39" s="2">
        <v>38</v>
      </c>
      <c r="F39" s="1" t="s">
        <v>136</v>
      </c>
      <c r="G39" s="1" t="s">
        <v>123</v>
      </c>
      <c r="H39" s="1" t="s">
        <v>17</v>
      </c>
      <c r="I39" s="3">
        <v>60</v>
      </c>
      <c r="J39" s="3">
        <v>30</v>
      </c>
      <c r="K39" s="6">
        <v>28.748200000000001</v>
      </c>
      <c r="L39" s="4"/>
      <c r="M39" s="5">
        <f>L39*K39</f>
        <v>0</v>
      </c>
    </row>
    <row r="40" spans="1:13" ht="75" customHeight="1" x14ac:dyDescent="0.25">
      <c r="A40" s="1"/>
      <c r="B40" s="2" t="s">
        <v>119</v>
      </c>
      <c r="C40" s="1" t="s">
        <v>137</v>
      </c>
      <c r="D40" s="2" t="s">
        <v>138</v>
      </c>
      <c r="E40" s="2">
        <v>37</v>
      </c>
      <c r="F40" s="1" t="s">
        <v>139</v>
      </c>
      <c r="G40" s="1" t="s">
        <v>123</v>
      </c>
      <c r="H40" s="1" t="s">
        <v>17</v>
      </c>
      <c r="I40" s="3">
        <v>60</v>
      </c>
      <c r="J40" s="3">
        <v>30</v>
      </c>
      <c r="K40" s="6">
        <v>28.748200000000001</v>
      </c>
      <c r="L40" s="4"/>
      <c r="M40" s="5">
        <f>L40*K40</f>
        <v>0</v>
      </c>
    </row>
    <row r="41" spans="1:13" ht="75" customHeight="1" x14ac:dyDescent="0.25">
      <c r="A41" s="1"/>
      <c r="B41" s="2" t="s">
        <v>119</v>
      </c>
      <c r="C41" s="1" t="s">
        <v>140</v>
      </c>
      <c r="D41" s="2" t="s">
        <v>141</v>
      </c>
      <c r="E41" s="2">
        <v>26</v>
      </c>
      <c r="F41" s="1" t="s">
        <v>142</v>
      </c>
      <c r="G41" s="1" t="s">
        <v>123</v>
      </c>
      <c r="H41" s="1" t="s">
        <v>17</v>
      </c>
      <c r="I41" s="3">
        <v>60</v>
      </c>
      <c r="J41" s="3">
        <v>30</v>
      </c>
      <c r="K41" s="6">
        <v>28.748200000000001</v>
      </c>
      <c r="L41" s="4"/>
      <c r="M41" s="5">
        <f>L41*K41</f>
        <v>0</v>
      </c>
    </row>
    <row r="42" spans="1:13" ht="75" customHeight="1" x14ac:dyDescent="0.25">
      <c r="A42" s="1"/>
      <c r="B42" s="2" t="s">
        <v>119</v>
      </c>
      <c r="C42" s="1" t="s">
        <v>143</v>
      </c>
      <c r="D42" s="2" t="s">
        <v>144</v>
      </c>
      <c r="E42" s="2">
        <v>7</v>
      </c>
      <c r="F42" s="1" t="s">
        <v>145</v>
      </c>
      <c r="G42" s="1" t="s">
        <v>123</v>
      </c>
      <c r="H42" s="1" t="s">
        <v>17</v>
      </c>
      <c r="I42" s="3">
        <v>60</v>
      </c>
      <c r="J42" s="3">
        <v>30</v>
      </c>
      <c r="K42" s="6">
        <v>28.748200000000001</v>
      </c>
      <c r="L42" s="4"/>
      <c r="M42" s="5">
        <f>L42*K42</f>
        <v>0</v>
      </c>
    </row>
    <row r="43" spans="1:13" ht="75" customHeight="1" x14ac:dyDescent="0.25">
      <c r="A43" s="1"/>
      <c r="B43" s="2" t="s">
        <v>146</v>
      </c>
      <c r="C43" s="1" t="s">
        <v>147</v>
      </c>
      <c r="D43" s="2" t="s">
        <v>121</v>
      </c>
      <c r="E43" s="2">
        <v>9</v>
      </c>
      <c r="F43" s="1" t="s">
        <v>148</v>
      </c>
      <c r="G43" s="1" t="s">
        <v>123</v>
      </c>
      <c r="H43" s="1" t="s">
        <v>17</v>
      </c>
      <c r="I43" s="3">
        <v>65</v>
      </c>
      <c r="J43" s="3">
        <v>32.5</v>
      </c>
      <c r="K43" s="6">
        <v>28.2744</v>
      </c>
      <c r="L43" s="4"/>
      <c r="M43" s="5">
        <f>L43*K43</f>
        <v>0</v>
      </c>
    </row>
    <row r="44" spans="1:13" ht="75" customHeight="1" x14ac:dyDescent="0.25">
      <c r="A44" s="1"/>
      <c r="B44" s="2" t="s">
        <v>146</v>
      </c>
      <c r="C44" s="1" t="s">
        <v>149</v>
      </c>
      <c r="D44" s="2" t="s">
        <v>92</v>
      </c>
      <c r="E44" s="2">
        <v>17</v>
      </c>
      <c r="F44" s="1" t="s">
        <v>150</v>
      </c>
      <c r="G44" s="1" t="s">
        <v>123</v>
      </c>
      <c r="H44" s="1" t="s">
        <v>17</v>
      </c>
      <c r="I44" s="3">
        <v>65</v>
      </c>
      <c r="J44" s="3">
        <v>32.5</v>
      </c>
      <c r="K44" s="6">
        <v>28.2744</v>
      </c>
      <c r="L44" s="4"/>
      <c r="M44" s="5">
        <f>L44*K44</f>
        <v>0</v>
      </c>
    </row>
    <row r="45" spans="1:13" ht="75" customHeight="1" x14ac:dyDescent="0.25">
      <c r="A45" s="1"/>
      <c r="B45" s="2" t="s">
        <v>146</v>
      </c>
      <c r="C45" s="1" t="s">
        <v>151</v>
      </c>
      <c r="D45" s="2" t="s">
        <v>127</v>
      </c>
      <c r="E45" s="2">
        <v>16</v>
      </c>
      <c r="F45" s="1" t="s">
        <v>152</v>
      </c>
      <c r="G45" s="1" t="s">
        <v>123</v>
      </c>
      <c r="H45" s="1" t="s">
        <v>17</v>
      </c>
      <c r="I45" s="3">
        <v>65</v>
      </c>
      <c r="J45" s="3">
        <v>32.5</v>
      </c>
      <c r="K45" s="6">
        <v>28.2744</v>
      </c>
      <c r="L45" s="4"/>
      <c r="M45" s="5">
        <f>L45*K45</f>
        <v>0</v>
      </c>
    </row>
    <row r="46" spans="1:13" ht="75" customHeight="1" x14ac:dyDescent="0.25">
      <c r="A46" s="1"/>
      <c r="B46" s="2" t="s">
        <v>146</v>
      </c>
      <c r="C46" s="1" t="s">
        <v>153</v>
      </c>
      <c r="D46" s="2" t="s">
        <v>130</v>
      </c>
      <c r="E46" s="2">
        <v>16</v>
      </c>
      <c r="F46" s="1" t="s">
        <v>154</v>
      </c>
      <c r="G46" s="1" t="s">
        <v>123</v>
      </c>
      <c r="H46" s="1" t="s">
        <v>17</v>
      </c>
      <c r="I46" s="3">
        <v>65</v>
      </c>
      <c r="J46" s="3">
        <v>32.5</v>
      </c>
      <c r="K46" s="6">
        <v>28.2744</v>
      </c>
      <c r="L46" s="4"/>
      <c r="M46" s="5">
        <f>L46*K46</f>
        <v>0</v>
      </c>
    </row>
    <row r="47" spans="1:13" ht="75" customHeight="1" x14ac:dyDescent="0.25">
      <c r="A47" s="1"/>
      <c r="B47" s="2" t="s">
        <v>146</v>
      </c>
      <c r="C47" s="1" t="s">
        <v>155</v>
      </c>
      <c r="D47" s="2" t="s">
        <v>98</v>
      </c>
      <c r="E47" s="2">
        <v>47</v>
      </c>
      <c r="F47" s="1" t="s">
        <v>156</v>
      </c>
      <c r="G47" s="1" t="s">
        <v>123</v>
      </c>
      <c r="H47" s="1" t="s">
        <v>17</v>
      </c>
      <c r="I47" s="3">
        <v>65</v>
      </c>
      <c r="J47" s="3">
        <v>32.5</v>
      </c>
      <c r="K47" s="6">
        <v>28.2744</v>
      </c>
      <c r="L47" s="4"/>
      <c r="M47" s="5">
        <f>L47*K47</f>
        <v>0</v>
      </c>
    </row>
    <row r="48" spans="1:13" ht="75" customHeight="1" x14ac:dyDescent="0.25">
      <c r="A48" s="1"/>
      <c r="B48" s="2" t="s">
        <v>146</v>
      </c>
      <c r="C48" s="1" t="s">
        <v>157</v>
      </c>
      <c r="D48" s="2" t="s">
        <v>135</v>
      </c>
      <c r="E48" s="2">
        <v>47</v>
      </c>
      <c r="F48" s="1" t="s">
        <v>158</v>
      </c>
      <c r="G48" s="1" t="s">
        <v>123</v>
      </c>
      <c r="H48" s="1" t="s">
        <v>17</v>
      </c>
      <c r="I48" s="3">
        <v>65</v>
      </c>
      <c r="J48" s="3">
        <v>32.5</v>
      </c>
      <c r="K48" s="6">
        <v>28.2744</v>
      </c>
      <c r="L48" s="4"/>
      <c r="M48" s="5">
        <f>L48*K48</f>
        <v>0</v>
      </c>
    </row>
    <row r="49" spans="1:13" ht="75" customHeight="1" x14ac:dyDescent="0.25">
      <c r="A49" s="1"/>
      <c r="B49" s="2" t="s">
        <v>146</v>
      </c>
      <c r="C49" s="1" t="s">
        <v>159</v>
      </c>
      <c r="D49" s="2" t="s">
        <v>138</v>
      </c>
      <c r="E49" s="2">
        <v>43</v>
      </c>
      <c r="F49" s="1" t="s">
        <v>160</v>
      </c>
      <c r="G49" s="1" t="s">
        <v>123</v>
      </c>
      <c r="H49" s="1" t="s">
        <v>17</v>
      </c>
      <c r="I49" s="3">
        <v>65</v>
      </c>
      <c r="J49" s="3">
        <v>32.5</v>
      </c>
      <c r="K49" s="6">
        <v>28.2744</v>
      </c>
      <c r="L49" s="4"/>
      <c r="M49" s="5">
        <f>L49*K49</f>
        <v>0</v>
      </c>
    </row>
    <row r="50" spans="1:13" ht="75" customHeight="1" x14ac:dyDescent="0.25">
      <c r="A50" s="1"/>
      <c r="B50" s="2" t="s">
        <v>146</v>
      </c>
      <c r="C50" s="1" t="s">
        <v>161</v>
      </c>
      <c r="D50" s="2" t="s">
        <v>141</v>
      </c>
      <c r="E50" s="2">
        <v>43</v>
      </c>
      <c r="F50" s="1" t="s">
        <v>162</v>
      </c>
      <c r="G50" s="1" t="s">
        <v>123</v>
      </c>
      <c r="H50" s="1" t="s">
        <v>17</v>
      </c>
      <c r="I50" s="3">
        <v>65</v>
      </c>
      <c r="J50" s="3">
        <v>32.5</v>
      </c>
      <c r="K50" s="6">
        <v>28.2744</v>
      </c>
      <c r="L50" s="4"/>
      <c r="M50" s="5">
        <f>L50*K50</f>
        <v>0</v>
      </c>
    </row>
    <row r="51" spans="1:13" ht="75" customHeight="1" x14ac:dyDescent="0.25">
      <c r="A51" s="1"/>
      <c r="B51" s="2" t="s">
        <v>146</v>
      </c>
      <c r="C51" s="1" t="s">
        <v>163</v>
      </c>
      <c r="D51" s="2" t="s">
        <v>144</v>
      </c>
      <c r="E51" s="2">
        <v>30</v>
      </c>
      <c r="F51" s="1" t="s">
        <v>164</v>
      </c>
      <c r="G51" s="1" t="s">
        <v>123</v>
      </c>
      <c r="H51" s="1" t="s">
        <v>17</v>
      </c>
      <c r="I51" s="3">
        <v>65</v>
      </c>
      <c r="J51" s="3">
        <v>32.5</v>
      </c>
      <c r="K51" s="6">
        <v>28.2744</v>
      </c>
      <c r="L51" s="4"/>
      <c r="M51" s="5">
        <f>L51*K51</f>
        <v>0</v>
      </c>
    </row>
    <row r="52" spans="1:13" ht="75" customHeight="1" x14ac:dyDescent="0.25">
      <c r="A52" s="1"/>
      <c r="B52" s="2" t="s">
        <v>146</v>
      </c>
      <c r="C52" s="1" t="s">
        <v>165</v>
      </c>
      <c r="D52" s="2" t="s">
        <v>166</v>
      </c>
      <c r="E52" s="2">
        <v>10</v>
      </c>
      <c r="F52" s="1" t="s">
        <v>167</v>
      </c>
      <c r="G52" s="1" t="s">
        <v>123</v>
      </c>
      <c r="H52" s="1" t="s">
        <v>17</v>
      </c>
      <c r="I52" s="3">
        <v>65</v>
      </c>
      <c r="J52" s="3">
        <v>32.5</v>
      </c>
      <c r="K52" s="6">
        <v>28.2744</v>
      </c>
      <c r="L52" s="4"/>
      <c r="M52" s="5">
        <f>L52*K52</f>
        <v>0</v>
      </c>
    </row>
    <row r="53" spans="1:13" ht="75" customHeight="1" x14ac:dyDescent="0.25">
      <c r="A53" s="1"/>
      <c r="B53" s="2" t="s">
        <v>168</v>
      </c>
      <c r="C53" s="1" t="s">
        <v>169</v>
      </c>
      <c r="D53" s="2" t="s">
        <v>170</v>
      </c>
      <c r="E53" s="2">
        <v>1</v>
      </c>
      <c r="F53" s="1" t="s">
        <v>171</v>
      </c>
      <c r="G53" s="1" t="s">
        <v>172</v>
      </c>
      <c r="H53" s="1" t="s">
        <v>17</v>
      </c>
      <c r="I53" s="3">
        <v>73.989999999999995</v>
      </c>
      <c r="J53" s="3">
        <v>36.99</v>
      </c>
      <c r="K53" s="6">
        <v>20.652399999999997</v>
      </c>
      <c r="L53" s="4"/>
      <c r="M53" s="5">
        <f>L53*K53</f>
        <v>0</v>
      </c>
    </row>
    <row r="54" spans="1:13" ht="75" customHeight="1" x14ac:dyDescent="0.25">
      <c r="A54" s="1"/>
      <c r="B54" s="2" t="s">
        <v>173</v>
      </c>
      <c r="C54" s="1" t="s">
        <v>174</v>
      </c>
      <c r="D54" s="2" t="s">
        <v>44</v>
      </c>
      <c r="E54" s="2">
        <v>142</v>
      </c>
      <c r="F54" s="1" t="s">
        <v>175</v>
      </c>
      <c r="G54" s="1" t="s">
        <v>46</v>
      </c>
      <c r="H54" s="1" t="s">
        <v>17</v>
      </c>
      <c r="I54" s="3">
        <v>25.99</v>
      </c>
      <c r="J54" s="3">
        <v>13</v>
      </c>
      <c r="K54" s="6">
        <v>14.4003</v>
      </c>
      <c r="L54" s="4"/>
      <c r="M54" s="5">
        <f>L54*K54</f>
        <v>0</v>
      </c>
    </row>
    <row r="55" spans="1:13" ht="75" customHeight="1" x14ac:dyDescent="0.25">
      <c r="A55" s="1"/>
      <c r="B55" s="2" t="s">
        <v>176</v>
      </c>
      <c r="C55" s="1" t="s">
        <v>177</v>
      </c>
      <c r="D55" s="2"/>
      <c r="E55" s="2">
        <v>285</v>
      </c>
      <c r="F55" s="1" t="s">
        <v>178</v>
      </c>
      <c r="G55" s="1" t="s">
        <v>36</v>
      </c>
      <c r="H55" s="1" t="s">
        <v>17</v>
      </c>
      <c r="I55" s="3">
        <v>30.99</v>
      </c>
      <c r="J55" s="3">
        <v>15.5</v>
      </c>
      <c r="K55" s="6">
        <v>16.655999999999999</v>
      </c>
      <c r="L55" s="4"/>
      <c r="M55" s="5">
        <f>L55*K55</f>
        <v>0</v>
      </c>
    </row>
    <row r="56" spans="1:13" ht="75" customHeight="1" x14ac:dyDescent="0.25">
      <c r="A56" s="1"/>
      <c r="B56" s="2" t="s">
        <v>179</v>
      </c>
      <c r="C56" s="1" t="s">
        <v>180</v>
      </c>
      <c r="D56" s="2" t="s">
        <v>181</v>
      </c>
      <c r="E56" s="2">
        <v>6</v>
      </c>
      <c r="F56" s="1" t="s">
        <v>182</v>
      </c>
      <c r="G56" s="1" t="s">
        <v>183</v>
      </c>
      <c r="H56" s="1" t="s">
        <v>17</v>
      </c>
      <c r="I56" s="3">
        <v>120</v>
      </c>
      <c r="J56" s="3">
        <v>60</v>
      </c>
      <c r="K56" s="6">
        <v>64.592200000000005</v>
      </c>
      <c r="L56" s="4"/>
      <c r="M56" s="5">
        <f>L56*K56</f>
        <v>0</v>
      </c>
    </row>
    <row r="57" spans="1:13" ht="75" customHeight="1" x14ac:dyDescent="0.25">
      <c r="A57" s="1"/>
      <c r="B57" s="2" t="s">
        <v>179</v>
      </c>
      <c r="C57" s="1" t="s">
        <v>184</v>
      </c>
      <c r="D57" s="2" t="s">
        <v>185</v>
      </c>
      <c r="E57" s="2">
        <v>7</v>
      </c>
      <c r="F57" s="1" t="s">
        <v>186</v>
      </c>
      <c r="G57" s="1" t="s">
        <v>183</v>
      </c>
      <c r="H57" s="1" t="s">
        <v>17</v>
      </c>
      <c r="I57" s="3">
        <v>120</v>
      </c>
      <c r="J57" s="3">
        <v>60</v>
      </c>
      <c r="K57" s="6">
        <v>64.592200000000005</v>
      </c>
      <c r="L57" s="4"/>
      <c r="M57" s="5">
        <f>L57*K57</f>
        <v>0</v>
      </c>
    </row>
    <row r="58" spans="1:13" ht="75" customHeight="1" x14ac:dyDescent="0.25">
      <c r="A58" s="1"/>
      <c r="B58" s="2" t="s">
        <v>179</v>
      </c>
      <c r="C58" s="1" t="s">
        <v>187</v>
      </c>
      <c r="D58" s="2" t="s">
        <v>92</v>
      </c>
      <c r="E58" s="2">
        <v>1</v>
      </c>
      <c r="F58" s="1" t="s">
        <v>188</v>
      </c>
      <c r="G58" s="1" t="s">
        <v>183</v>
      </c>
      <c r="H58" s="1" t="s">
        <v>17</v>
      </c>
      <c r="I58" s="3">
        <v>120</v>
      </c>
      <c r="J58" s="3">
        <v>60</v>
      </c>
      <c r="K58" s="6">
        <v>64.592200000000005</v>
      </c>
      <c r="L58" s="4"/>
      <c r="M58" s="5">
        <f>L58*K58</f>
        <v>0</v>
      </c>
    </row>
    <row r="59" spans="1:13" ht="75" customHeight="1" x14ac:dyDescent="0.25">
      <c r="A59" s="1"/>
      <c r="B59" s="2" t="s">
        <v>179</v>
      </c>
      <c r="C59" s="1" t="s">
        <v>189</v>
      </c>
      <c r="D59" s="2" t="s">
        <v>190</v>
      </c>
      <c r="E59" s="2">
        <v>10</v>
      </c>
      <c r="F59" s="1" t="s">
        <v>191</v>
      </c>
      <c r="G59" s="1" t="s">
        <v>183</v>
      </c>
      <c r="H59" s="1" t="s">
        <v>17</v>
      </c>
      <c r="I59" s="3">
        <v>120</v>
      </c>
      <c r="J59" s="3">
        <v>60</v>
      </c>
      <c r="K59" s="6">
        <v>64.592200000000005</v>
      </c>
      <c r="L59" s="4"/>
      <c r="M59" s="5">
        <f>L59*K59</f>
        <v>0</v>
      </c>
    </row>
    <row r="60" spans="1:13" ht="75" customHeight="1" x14ac:dyDescent="0.25">
      <c r="A60" s="1"/>
      <c r="B60" s="2" t="s">
        <v>179</v>
      </c>
      <c r="C60" s="1" t="s">
        <v>192</v>
      </c>
      <c r="D60" s="2" t="s">
        <v>193</v>
      </c>
      <c r="E60" s="2">
        <v>15</v>
      </c>
      <c r="F60" s="1" t="s">
        <v>194</v>
      </c>
      <c r="G60" s="1" t="s">
        <v>183</v>
      </c>
      <c r="H60" s="1" t="s">
        <v>17</v>
      </c>
      <c r="I60" s="3">
        <v>120</v>
      </c>
      <c r="J60" s="3">
        <v>60</v>
      </c>
      <c r="K60" s="6">
        <v>64.592200000000005</v>
      </c>
      <c r="L60" s="4"/>
      <c r="M60" s="5">
        <f>L60*K60</f>
        <v>0</v>
      </c>
    </row>
    <row r="61" spans="1:13" ht="75" customHeight="1" x14ac:dyDescent="0.25">
      <c r="A61" s="1"/>
      <c r="B61" s="2" t="s">
        <v>179</v>
      </c>
      <c r="C61" s="1" t="s">
        <v>195</v>
      </c>
      <c r="D61" s="2" t="s">
        <v>95</v>
      </c>
      <c r="E61" s="2">
        <v>23</v>
      </c>
      <c r="F61" s="1" t="s">
        <v>196</v>
      </c>
      <c r="G61" s="1" t="s">
        <v>183</v>
      </c>
      <c r="H61" s="1" t="s">
        <v>17</v>
      </c>
      <c r="I61" s="3">
        <v>120</v>
      </c>
      <c r="J61" s="3">
        <v>60</v>
      </c>
      <c r="K61" s="6">
        <v>64.592200000000005</v>
      </c>
      <c r="L61" s="4"/>
      <c r="M61" s="5">
        <f>L61*K61</f>
        <v>0</v>
      </c>
    </row>
    <row r="62" spans="1:13" ht="75" customHeight="1" x14ac:dyDescent="0.25">
      <c r="A62" s="1"/>
      <c r="B62" s="2" t="s">
        <v>179</v>
      </c>
      <c r="C62" s="1" t="s">
        <v>197</v>
      </c>
      <c r="D62" s="2" t="s">
        <v>198</v>
      </c>
      <c r="E62" s="2">
        <v>54</v>
      </c>
      <c r="F62" s="1" t="s">
        <v>199</v>
      </c>
      <c r="G62" s="1" t="s">
        <v>183</v>
      </c>
      <c r="H62" s="1" t="s">
        <v>17</v>
      </c>
      <c r="I62" s="3">
        <v>120</v>
      </c>
      <c r="J62" s="3">
        <v>60</v>
      </c>
      <c r="K62" s="6">
        <v>64.592200000000005</v>
      </c>
      <c r="L62" s="4"/>
      <c r="M62" s="5">
        <f>L62*K62</f>
        <v>0</v>
      </c>
    </row>
    <row r="63" spans="1:13" ht="75" customHeight="1" x14ac:dyDescent="0.25">
      <c r="A63" s="1"/>
      <c r="B63" s="2" t="s">
        <v>179</v>
      </c>
      <c r="C63" s="1" t="s">
        <v>200</v>
      </c>
      <c r="D63" s="2" t="s">
        <v>201</v>
      </c>
      <c r="E63" s="2">
        <v>32</v>
      </c>
      <c r="F63" s="1" t="s">
        <v>202</v>
      </c>
      <c r="G63" s="1" t="s">
        <v>183</v>
      </c>
      <c r="H63" s="1" t="s">
        <v>17</v>
      </c>
      <c r="I63" s="3">
        <v>120</v>
      </c>
      <c r="J63" s="3">
        <v>60</v>
      </c>
      <c r="K63" s="6">
        <v>64.592200000000005</v>
      </c>
      <c r="L63" s="4"/>
      <c r="M63" s="5">
        <f>L63*K63</f>
        <v>0</v>
      </c>
    </row>
    <row r="64" spans="1:13" ht="75" customHeight="1" x14ac:dyDescent="0.25">
      <c r="A64" s="1"/>
      <c r="B64" s="2" t="s">
        <v>179</v>
      </c>
      <c r="C64" s="1" t="s">
        <v>203</v>
      </c>
      <c r="D64" s="2" t="s">
        <v>98</v>
      </c>
      <c r="E64" s="2">
        <v>25</v>
      </c>
      <c r="F64" s="1" t="s">
        <v>204</v>
      </c>
      <c r="G64" s="1" t="s">
        <v>183</v>
      </c>
      <c r="H64" s="1" t="s">
        <v>17</v>
      </c>
      <c r="I64" s="3">
        <v>120</v>
      </c>
      <c r="J64" s="3">
        <v>60</v>
      </c>
      <c r="K64" s="6">
        <v>64.592200000000005</v>
      </c>
      <c r="L64" s="4"/>
      <c r="M64" s="5">
        <f>L64*K64</f>
        <v>0</v>
      </c>
    </row>
    <row r="65" spans="1:13" ht="75" customHeight="1" x14ac:dyDescent="0.25">
      <c r="A65" s="1"/>
      <c r="B65" s="2" t="s">
        <v>179</v>
      </c>
      <c r="C65" s="1" t="s">
        <v>205</v>
      </c>
      <c r="D65" s="2" t="s">
        <v>206</v>
      </c>
      <c r="E65" s="2">
        <v>15</v>
      </c>
      <c r="F65" s="1" t="s">
        <v>207</v>
      </c>
      <c r="G65" s="1" t="s">
        <v>183</v>
      </c>
      <c r="H65" s="1" t="s">
        <v>17</v>
      </c>
      <c r="I65" s="3">
        <v>120</v>
      </c>
      <c r="J65" s="3">
        <v>60</v>
      </c>
      <c r="K65" s="6">
        <v>64.592200000000005</v>
      </c>
      <c r="L65" s="4"/>
      <c r="M65" s="5">
        <f>L65*K65</f>
        <v>0</v>
      </c>
    </row>
    <row r="66" spans="1:13" ht="75" customHeight="1" x14ac:dyDescent="0.25">
      <c r="A66" s="1"/>
      <c r="B66" s="2" t="s">
        <v>179</v>
      </c>
      <c r="C66" s="1" t="s">
        <v>208</v>
      </c>
      <c r="D66" s="2" t="s">
        <v>209</v>
      </c>
      <c r="E66" s="2">
        <v>16</v>
      </c>
      <c r="F66" s="1" t="s">
        <v>210</v>
      </c>
      <c r="G66" s="1" t="s">
        <v>183</v>
      </c>
      <c r="H66" s="1" t="s">
        <v>17</v>
      </c>
      <c r="I66" s="3">
        <v>120</v>
      </c>
      <c r="J66" s="3">
        <v>60</v>
      </c>
      <c r="K66" s="6">
        <v>64.592200000000005</v>
      </c>
      <c r="L66" s="4"/>
      <c r="M66" s="5">
        <f>L66*K66</f>
        <v>0</v>
      </c>
    </row>
    <row r="67" spans="1:13" ht="75" customHeight="1" x14ac:dyDescent="0.25">
      <c r="A67" s="1"/>
      <c r="B67" s="2" t="s">
        <v>179</v>
      </c>
      <c r="C67" s="1" t="s">
        <v>211</v>
      </c>
      <c r="D67" s="2" t="s">
        <v>101</v>
      </c>
      <c r="E67" s="2">
        <v>9</v>
      </c>
      <c r="F67" s="1" t="s">
        <v>212</v>
      </c>
      <c r="G67" s="1" t="s">
        <v>183</v>
      </c>
      <c r="H67" s="1" t="s">
        <v>17</v>
      </c>
      <c r="I67" s="3">
        <v>120</v>
      </c>
      <c r="J67" s="3">
        <v>60</v>
      </c>
      <c r="K67" s="6">
        <v>64.592200000000005</v>
      </c>
      <c r="L67" s="4"/>
      <c r="M67" s="5">
        <f>L67*K67</f>
        <v>0</v>
      </c>
    </row>
    <row r="68" spans="1:13" ht="75" customHeight="1" x14ac:dyDescent="0.25">
      <c r="A68" s="1"/>
      <c r="B68" s="2" t="s">
        <v>179</v>
      </c>
      <c r="C68" s="1" t="s">
        <v>213</v>
      </c>
      <c r="D68" s="2" t="s">
        <v>214</v>
      </c>
      <c r="E68" s="2">
        <v>11</v>
      </c>
      <c r="F68" s="1" t="s">
        <v>215</v>
      </c>
      <c r="G68" s="1" t="s">
        <v>183</v>
      </c>
      <c r="H68" s="1" t="s">
        <v>17</v>
      </c>
      <c r="I68" s="3">
        <v>120</v>
      </c>
      <c r="J68" s="3">
        <v>60</v>
      </c>
      <c r="K68" s="6">
        <v>64.592200000000005</v>
      </c>
      <c r="L68" s="4"/>
      <c r="M68" s="5">
        <f>L68*K68</f>
        <v>0</v>
      </c>
    </row>
    <row r="69" spans="1:13" ht="75" customHeight="1" x14ac:dyDescent="0.25">
      <c r="A69" s="1"/>
      <c r="B69" s="2" t="s">
        <v>179</v>
      </c>
      <c r="C69" s="1" t="s">
        <v>216</v>
      </c>
      <c r="D69" s="2" t="s">
        <v>217</v>
      </c>
      <c r="E69" s="2">
        <v>13</v>
      </c>
      <c r="F69" s="1" t="s">
        <v>218</v>
      </c>
      <c r="G69" s="1" t="s">
        <v>183</v>
      </c>
      <c r="H69" s="1" t="s">
        <v>17</v>
      </c>
      <c r="I69" s="3">
        <v>120</v>
      </c>
      <c r="J69" s="3">
        <v>60</v>
      </c>
      <c r="K69" s="6">
        <v>64.592200000000005</v>
      </c>
      <c r="L69" s="4"/>
      <c r="M69" s="5">
        <f>L69*K69</f>
        <v>0</v>
      </c>
    </row>
    <row r="70" spans="1:13" ht="75" customHeight="1" x14ac:dyDescent="0.25">
      <c r="A70" s="1"/>
      <c r="B70" s="2" t="s">
        <v>179</v>
      </c>
      <c r="C70" s="1" t="s">
        <v>219</v>
      </c>
      <c r="D70" s="2" t="s">
        <v>141</v>
      </c>
      <c r="E70" s="2">
        <v>7</v>
      </c>
      <c r="F70" s="1" t="s">
        <v>220</v>
      </c>
      <c r="G70" s="1" t="s">
        <v>183</v>
      </c>
      <c r="H70" s="1" t="s">
        <v>17</v>
      </c>
      <c r="I70" s="3">
        <v>120</v>
      </c>
      <c r="J70" s="3">
        <v>60</v>
      </c>
      <c r="K70" s="6">
        <v>64.592200000000005</v>
      </c>
      <c r="L70" s="4"/>
      <c r="M70" s="5">
        <f>L70*K70</f>
        <v>0</v>
      </c>
    </row>
    <row r="71" spans="1:13" ht="75" customHeight="1" x14ac:dyDescent="0.25">
      <c r="A71" s="1"/>
      <c r="B71" s="2" t="s">
        <v>179</v>
      </c>
      <c r="C71" s="1" t="s">
        <v>221</v>
      </c>
      <c r="D71" s="2" t="s">
        <v>222</v>
      </c>
      <c r="E71" s="2">
        <v>9</v>
      </c>
      <c r="F71" s="1" t="s">
        <v>223</v>
      </c>
      <c r="G71" s="1" t="s">
        <v>183</v>
      </c>
      <c r="H71" s="1" t="s">
        <v>17</v>
      </c>
      <c r="I71" s="3">
        <v>120</v>
      </c>
      <c r="J71" s="3">
        <v>60</v>
      </c>
      <c r="K71" s="6">
        <v>64.592200000000005</v>
      </c>
      <c r="L71" s="4"/>
      <c r="M71" s="5">
        <f>L71*K71</f>
        <v>0</v>
      </c>
    </row>
    <row r="72" spans="1:13" ht="75" customHeight="1" x14ac:dyDescent="0.25">
      <c r="A72" s="1"/>
      <c r="B72" s="2" t="s">
        <v>179</v>
      </c>
      <c r="C72" s="1" t="s">
        <v>224</v>
      </c>
      <c r="D72" s="2" t="s">
        <v>225</v>
      </c>
      <c r="E72" s="2">
        <v>3</v>
      </c>
      <c r="F72" s="1" t="s">
        <v>226</v>
      </c>
      <c r="G72" s="1" t="s">
        <v>183</v>
      </c>
      <c r="H72" s="1" t="s">
        <v>17</v>
      </c>
      <c r="I72" s="3">
        <v>120</v>
      </c>
      <c r="J72" s="3">
        <v>60</v>
      </c>
      <c r="K72" s="6">
        <v>64.592200000000005</v>
      </c>
      <c r="L72" s="4"/>
      <c r="M72" s="5">
        <f>L72*K72</f>
        <v>0</v>
      </c>
    </row>
    <row r="73" spans="1:13" ht="75" customHeight="1" x14ac:dyDescent="0.25">
      <c r="A73" s="1"/>
      <c r="B73" s="2" t="s">
        <v>227</v>
      </c>
      <c r="C73" s="1" t="s">
        <v>228</v>
      </c>
      <c r="D73" s="2" t="s">
        <v>181</v>
      </c>
      <c r="E73" s="2">
        <v>3</v>
      </c>
      <c r="F73" s="1" t="s">
        <v>229</v>
      </c>
      <c r="G73" s="1" t="s">
        <v>183</v>
      </c>
      <c r="H73" s="1" t="s">
        <v>17</v>
      </c>
      <c r="I73" s="3">
        <v>120</v>
      </c>
      <c r="J73" s="3">
        <v>60</v>
      </c>
      <c r="K73" s="6">
        <v>65.127799999999993</v>
      </c>
      <c r="L73" s="4"/>
      <c r="M73" s="5">
        <f>L73*K73</f>
        <v>0</v>
      </c>
    </row>
    <row r="74" spans="1:13" ht="75" customHeight="1" x14ac:dyDescent="0.25">
      <c r="A74" s="1"/>
      <c r="B74" s="2" t="s">
        <v>227</v>
      </c>
      <c r="C74" s="1" t="s">
        <v>230</v>
      </c>
      <c r="D74" s="2" t="s">
        <v>185</v>
      </c>
      <c r="E74" s="2">
        <v>5</v>
      </c>
      <c r="F74" s="1" t="s">
        <v>231</v>
      </c>
      <c r="G74" s="1" t="s">
        <v>183</v>
      </c>
      <c r="H74" s="1" t="s">
        <v>17</v>
      </c>
      <c r="I74" s="3">
        <v>120</v>
      </c>
      <c r="J74" s="3">
        <v>60</v>
      </c>
      <c r="K74" s="6">
        <v>65.127799999999993</v>
      </c>
      <c r="L74" s="4"/>
      <c r="M74" s="5">
        <f>L74*K74</f>
        <v>0</v>
      </c>
    </row>
    <row r="75" spans="1:13" ht="75" customHeight="1" x14ac:dyDescent="0.25">
      <c r="A75" s="1"/>
      <c r="B75" s="2" t="s">
        <v>227</v>
      </c>
      <c r="C75" s="1" t="s">
        <v>232</v>
      </c>
      <c r="D75" s="2" t="s">
        <v>190</v>
      </c>
      <c r="E75" s="2">
        <v>11</v>
      </c>
      <c r="F75" s="1" t="s">
        <v>233</v>
      </c>
      <c r="G75" s="1" t="s">
        <v>183</v>
      </c>
      <c r="H75" s="1" t="s">
        <v>17</v>
      </c>
      <c r="I75" s="3">
        <v>120</v>
      </c>
      <c r="J75" s="3">
        <v>60</v>
      </c>
      <c r="K75" s="6">
        <v>65.127799999999993</v>
      </c>
      <c r="L75" s="4"/>
      <c r="M75" s="5">
        <f>L75*K75</f>
        <v>0</v>
      </c>
    </row>
    <row r="76" spans="1:13" ht="75" customHeight="1" x14ac:dyDescent="0.25">
      <c r="A76" s="1"/>
      <c r="B76" s="2" t="s">
        <v>227</v>
      </c>
      <c r="C76" s="1" t="s">
        <v>234</v>
      </c>
      <c r="D76" s="2" t="s">
        <v>193</v>
      </c>
      <c r="E76" s="2">
        <v>11</v>
      </c>
      <c r="F76" s="1" t="s">
        <v>235</v>
      </c>
      <c r="G76" s="1" t="s">
        <v>183</v>
      </c>
      <c r="H76" s="1" t="s">
        <v>17</v>
      </c>
      <c r="I76" s="3">
        <v>120</v>
      </c>
      <c r="J76" s="3">
        <v>60</v>
      </c>
      <c r="K76" s="6">
        <v>65.127799999999993</v>
      </c>
      <c r="L76" s="4"/>
      <c r="M76" s="5">
        <f>L76*K76</f>
        <v>0</v>
      </c>
    </row>
    <row r="77" spans="1:13" ht="75" customHeight="1" x14ac:dyDescent="0.25">
      <c r="A77" s="1"/>
      <c r="B77" s="2" t="s">
        <v>227</v>
      </c>
      <c r="C77" s="1" t="s">
        <v>236</v>
      </c>
      <c r="D77" s="2" t="s">
        <v>95</v>
      </c>
      <c r="E77" s="2">
        <v>21</v>
      </c>
      <c r="F77" s="1" t="s">
        <v>237</v>
      </c>
      <c r="G77" s="1" t="s">
        <v>183</v>
      </c>
      <c r="H77" s="1" t="s">
        <v>17</v>
      </c>
      <c r="I77" s="3">
        <v>120</v>
      </c>
      <c r="J77" s="3">
        <v>60</v>
      </c>
      <c r="K77" s="6">
        <v>65.127799999999993</v>
      </c>
      <c r="L77" s="4"/>
      <c r="M77" s="5">
        <f>L77*K77</f>
        <v>0</v>
      </c>
    </row>
    <row r="78" spans="1:13" ht="75" customHeight="1" x14ac:dyDescent="0.25">
      <c r="A78" s="1"/>
      <c r="B78" s="2" t="s">
        <v>227</v>
      </c>
      <c r="C78" s="1" t="s">
        <v>238</v>
      </c>
      <c r="D78" s="2" t="s">
        <v>198</v>
      </c>
      <c r="E78" s="2">
        <v>54</v>
      </c>
      <c r="F78" s="1" t="s">
        <v>239</v>
      </c>
      <c r="G78" s="1" t="s">
        <v>183</v>
      </c>
      <c r="H78" s="1" t="s">
        <v>17</v>
      </c>
      <c r="I78" s="3">
        <v>120</v>
      </c>
      <c r="J78" s="3">
        <v>60</v>
      </c>
      <c r="K78" s="6">
        <v>65.127799999999993</v>
      </c>
      <c r="L78" s="4"/>
      <c r="M78" s="5">
        <f>L78*K78</f>
        <v>0</v>
      </c>
    </row>
    <row r="79" spans="1:13" ht="75" customHeight="1" x14ac:dyDescent="0.25">
      <c r="A79" s="1"/>
      <c r="B79" s="2" t="s">
        <v>227</v>
      </c>
      <c r="C79" s="1" t="s">
        <v>240</v>
      </c>
      <c r="D79" s="2" t="s">
        <v>201</v>
      </c>
      <c r="E79" s="2">
        <v>13</v>
      </c>
      <c r="F79" s="1" t="s">
        <v>241</v>
      </c>
      <c r="G79" s="1" t="s">
        <v>183</v>
      </c>
      <c r="H79" s="1" t="s">
        <v>17</v>
      </c>
      <c r="I79" s="3">
        <v>120</v>
      </c>
      <c r="J79" s="3">
        <v>60</v>
      </c>
      <c r="K79" s="6">
        <v>65.127799999999993</v>
      </c>
      <c r="L79" s="4"/>
      <c r="M79" s="5">
        <f>L79*K79</f>
        <v>0</v>
      </c>
    </row>
    <row r="80" spans="1:13" ht="75" customHeight="1" x14ac:dyDescent="0.25">
      <c r="A80" s="1"/>
      <c r="B80" s="2" t="s">
        <v>227</v>
      </c>
      <c r="C80" s="1" t="s">
        <v>242</v>
      </c>
      <c r="D80" s="2" t="s">
        <v>98</v>
      </c>
      <c r="E80" s="2">
        <v>6</v>
      </c>
      <c r="F80" s="1" t="s">
        <v>243</v>
      </c>
      <c r="G80" s="1" t="s">
        <v>183</v>
      </c>
      <c r="H80" s="1" t="s">
        <v>17</v>
      </c>
      <c r="I80" s="3">
        <v>120</v>
      </c>
      <c r="J80" s="3">
        <v>60</v>
      </c>
      <c r="K80" s="6">
        <v>65.127799999999993</v>
      </c>
      <c r="L80" s="4"/>
      <c r="M80" s="5">
        <f>L80*K80</f>
        <v>0</v>
      </c>
    </row>
    <row r="81" spans="1:13" ht="75" customHeight="1" x14ac:dyDescent="0.25">
      <c r="A81" s="1"/>
      <c r="B81" s="2" t="s">
        <v>227</v>
      </c>
      <c r="C81" s="1" t="s">
        <v>244</v>
      </c>
      <c r="D81" s="2" t="s">
        <v>206</v>
      </c>
      <c r="E81" s="2">
        <v>3</v>
      </c>
      <c r="F81" s="1" t="s">
        <v>245</v>
      </c>
      <c r="G81" s="1" t="s">
        <v>183</v>
      </c>
      <c r="H81" s="1" t="s">
        <v>17</v>
      </c>
      <c r="I81" s="3">
        <v>120</v>
      </c>
      <c r="J81" s="3">
        <v>60</v>
      </c>
      <c r="K81" s="6">
        <v>65.127799999999993</v>
      </c>
      <c r="L81" s="4"/>
      <c r="M81" s="5">
        <f>L81*K81</f>
        <v>0</v>
      </c>
    </row>
    <row r="82" spans="1:13" ht="75" customHeight="1" x14ac:dyDescent="0.25">
      <c r="A82" s="1"/>
      <c r="B82" s="2" t="s">
        <v>227</v>
      </c>
      <c r="C82" s="1" t="s">
        <v>246</v>
      </c>
      <c r="D82" s="2" t="s">
        <v>209</v>
      </c>
      <c r="E82" s="2">
        <v>7</v>
      </c>
      <c r="F82" s="1" t="s">
        <v>247</v>
      </c>
      <c r="G82" s="1" t="s">
        <v>183</v>
      </c>
      <c r="H82" s="1" t="s">
        <v>17</v>
      </c>
      <c r="I82" s="3">
        <v>120</v>
      </c>
      <c r="J82" s="3">
        <v>60</v>
      </c>
      <c r="K82" s="6">
        <v>65.127799999999993</v>
      </c>
      <c r="L82" s="4"/>
      <c r="M82" s="5">
        <f>L82*K82</f>
        <v>0</v>
      </c>
    </row>
    <row r="83" spans="1:13" ht="75" customHeight="1" x14ac:dyDescent="0.25">
      <c r="A83" s="1"/>
      <c r="B83" s="2" t="s">
        <v>227</v>
      </c>
      <c r="C83" s="1" t="s">
        <v>248</v>
      </c>
      <c r="D83" s="2" t="s">
        <v>101</v>
      </c>
      <c r="E83" s="2">
        <v>12</v>
      </c>
      <c r="F83" s="1" t="s">
        <v>249</v>
      </c>
      <c r="G83" s="1" t="s">
        <v>183</v>
      </c>
      <c r="H83" s="1" t="s">
        <v>17</v>
      </c>
      <c r="I83" s="3">
        <v>120</v>
      </c>
      <c r="J83" s="3">
        <v>60</v>
      </c>
      <c r="K83" s="6">
        <v>65.127799999999993</v>
      </c>
      <c r="L83" s="4"/>
      <c r="M83" s="5">
        <f>L83*K83</f>
        <v>0</v>
      </c>
    </row>
    <row r="84" spans="1:13" ht="75" customHeight="1" x14ac:dyDescent="0.25">
      <c r="A84" s="1"/>
      <c r="B84" s="2" t="s">
        <v>227</v>
      </c>
      <c r="C84" s="1" t="s">
        <v>250</v>
      </c>
      <c r="D84" s="2" t="s">
        <v>214</v>
      </c>
      <c r="E84" s="2">
        <v>8</v>
      </c>
      <c r="F84" s="1" t="s">
        <v>251</v>
      </c>
      <c r="G84" s="1" t="s">
        <v>183</v>
      </c>
      <c r="H84" s="1" t="s">
        <v>17</v>
      </c>
      <c r="I84" s="3">
        <v>120</v>
      </c>
      <c r="J84" s="3">
        <v>60</v>
      </c>
      <c r="K84" s="6">
        <v>65.127799999999993</v>
      </c>
      <c r="L84" s="4"/>
      <c r="M84" s="5">
        <f>L84*K84</f>
        <v>0</v>
      </c>
    </row>
    <row r="85" spans="1:13" ht="75" customHeight="1" x14ac:dyDescent="0.25">
      <c r="A85" s="1"/>
      <c r="B85" s="2" t="s">
        <v>227</v>
      </c>
      <c r="C85" s="1" t="s">
        <v>252</v>
      </c>
      <c r="D85" s="2" t="s">
        <v>217</v>
      </c>
      <c r="E85" s="2">
        <v>4</v>
      </c>
      <c r="F85" s="1" t="s">
        <v>253</v>
      </c>
      <c r="G85" s="1" t="s">
        <v>183</v>
      </c>
      <c r="H85" s="1" t="s">
        <v>17</v>
      </c>
      <c r="I85" s="3">
        <v>120</v>
      </c>
      <c r="J85" s="3">
        <v>60</v>
      </c>
      <c r="K85" s="6">
        <v>65.127799999999993</v>
      </c>
      <c r="L85" s="4"/>
      <c r="M85" s="5">
        <f>L85*K85</f>
        <v>0</v>
      </c>
    </row>
    <row r="86" spans="1:13" ht="75" customHeight="1" x14ac:dyDescent="0.25">
      <c r="A86" s="1"/>
      <c r="B86" s="2" t="s">
        <v>227</v>
      </c>
      <c r="C86" s="1" t="s">
        <v>254</v>
      </c>
      <c r="D86" s="2" t="s">
        <v>141</v>
      </c>
      <c r="E86" s="2">
        <v>4</v>
      </c>
      <c r="F86" s="1" t="s">
        <v>255</v>
      </c>
      <c r="G86" s="1" t="s">
        <v>183</v>
      </c>
      <c r="H86" s="1" t="s">
        <v>17</v>
      </c>
      <c r="I86" s="3">
        <v>120</v>
      </c>
      <c r="J86" s="3">
        <v>60</v>
      </c>
      <c r="K86" s="6">
        <v>65.127799999999993</v>
      </c>
      <c r="L86" s="4"/>
      <c r="M86" s="5">
        <f>L86*K86</f>
        <v>0</v>
      </c>
    </row>
    <row r="87" spans="1:13" ht="75" customHeight="1" x14ac:dyDescent="0.25">
      <c r="A87" s="1"/>
      <c r="B87" s="2" t="s">
        <v>227</v>
      </c>
      <c r="C87" s="1" t="s">
        <v>256</v>
      </c>
      <c r="D87" s="2" t="s">
        <v>222</v>
      </c>
      <c r="E87" s="2">
        <v>6</v>
      </c>
      <c r="F87" s="1" t="s">
        <v>257</v>
      </c>
      <c r="G87" s="1" t="s">
        <v>183</v>
      </c>
      <c r="H87" s="1" t="s">
        <v>17</v>
      </c>
      <c r="I87" s="3">
        <v>120</v>
      </c>
      <c r="J87" s="3">
        <v>60</v>
      </c>
      <c r="K87" s="6">
        <v>65.127799999999993</v>
      </c>
      <c r="L87" s="4"/>
      <c r="M87" s="5">
        <f>L87*K87</f>
        <v>0</v>
      </c>
    </row>
    <row r="88" spans="1:13" ht="75" customHeight="1" x14ac:dyDescent="0.25">
      <c r="A88" s="1"/>
      <c r="B88" s="2" t="s">
        <v>227</v>
      </c>
      <c r="C88" s="1" t="s">
        <v>258</v>
      </c>
      <c r="D88" s="2" t="s">
        <v>225</v>
      </c>
      <c r="E88" s="2">
        <v>3</v>
      </c>
      <c r="F88" s="1" t="s">
        <v>259</v>
      </c>
      <c r="G88" s="1" t="s">
        <v>183</v>
      </c>
      <c r="H88" s="1" t="s">
        <v>17</v>
      </c>
      <c r="I88" s="3">
        <v>120</v>
      </c>
      <c r="J88" s="3">
        <v>60</v>
      </c>
      <c r="K88" s="6">
        <v>65.127799999999993</v>
      </c>
      <c r="L88" s="4"/>
      <c r="M88" s="5">
        <f>L88*K88</f>
        <v>0</v>
      </c>
    </row>
    <row r="89" spans="1:13" ht="75" customHeight="1" x14ac:dyDescent="0.25">
      <c r="A89" s="1"/>
      <c r="B89" s="2" t="s">
        <v>260</v>
      </c>
      <c r="C89" s="1" t="s">
        <v>261</v>
      </c>
      <c r="D89" s="2" t="s">
        <v>95</v>
      </c>
      <c r="E89" s="2">
        <v>16</v>
      </c>
      <c r="F89" s="1" t="s">
        <v>262</v>
      </c>
      <c r="G89" s="1" t="s">
        <v>183</v>
      </c>
      <c r="H89" s="1" t="s">
        <v>17</v>
      </c>
      <c r="I89" s="3">
        <v>120</v>
      </c>
      <c r="J89" s="3">
        <v>60</v>
      </c>
      <c r="K89" s="6">
        <v>57.660299999999999</v>
      </c>
      <c r="L89" s="4"/>
      <c r="M89" s="5">
        <f>L89*K89</f>
        <v>0</v>
      </c>
    </row>
    <row r="90" spans="1:13" ht="75" customHeight="1" x14ac:dyDescent="0.25">
      <c r="A90" s="1"/>
      <c r="B90" s="2" t="s">
        <v>260</v>
      </c>
      <c r="C90" s="1" t="s">
        <v>263</v>
      </c>
      <c r="D90" s="2" t="s">
        <v>201</v>
      </c>
      <c r="E90" s="2">
        <v>27</v>
      </c>
      <c r="F90" s="1" t="s">
        <v>264</v>
      </c>
      <c r="G90" s="1" t="s">
        <v>183</v>
      </c>
      <c r="H90" s="1" t="s">
        <v>17</v>
      </c>
      <c r="I90" s="3">
        <v>120</v>
      </c>
      <c r="J90" s="3">
        <v>60</v>
      </c>
      <c r="K90" s="6">
        <v>57.660299999999999</v>
      </c>
      <c r="L90" s="4"/>
      <c r="M90" s="5">
        <f>L90*K90</f>
        <v>0</v>
      </c>
    </row>
    <row r="91" spans="1:13" ht="75" customHeight="1" x14ac:dyDescent="0.25">
      <c r="A91" s="1"/>
      <c r="B91" s="2" t="s">
        <v>260</v>
      </c>
      <c r="C91" s="1" t="s">
        <v>265</v>
      </c>
      <c r="D91" s="2" t="s">
        <v>98</v>
      </c>
      <c r="E91" s="2">
        <v>124</v>
      </c>
      <c r="F91" s="1" t="s">
        <v>266</v>
      </c>
      <c r="G91" s="1" t="s">
        <v>183</v>
      </c>
      <c r="H91" s="1" t="s">
        <v>17</v>
      </c>
      <c r="I91" s="3">
        <v>120</v>
      </c>
      <c r="J91" s="3">
        <v>60</v>
      </c>
      <c r="K91" s="6">
        <v>57.660299999999999</v>
      </c>
      <c r="L91" s="4"/>
      <c r="M91" s="5">
        <f>L91*K91</f>
        <v>0</v>
      </c>
    </row>
    <row r="92" spans="1:13" ht="75" customHeight="1" x14ac:dyDescent="0.25">
      <c r="A92" s="1"/>
      <c r="B92" s="2" t="s">
        <v>260</v>
      </c>
      <c r="C92" s="1" t="s">
        <v>267</v>
      </c>
      <c r="D92" s="2" t="s">
        <v>206</v>
      </c>
      <c r="E92" s="2">
        <v>131</v>
      </c>
      <c r="F92" s="1" t="s">
        <v>268</v>
      </c>
      <c r="G92" s="1" t="s">
        <v>183</v>
      </c>
      <c r="H92" s="1" t="s">
        <v>17</v>
      </c>
      <c r="I92" s="3">
        <v>120</v>
      </c>
      <c r="J92" s="3">
        <v>60</v>
      </c>
      <c r="K92" s="6">
        <v>57.660299999999999</v>
      </c>
      <c r="L92" s="4"/>
      <c r="M92" s="5">
        <f>L92*K92</f>
        <v>0</v>
      </c>
    </row>
    <row r="93" spans="1:13" ht="75" customHeight="1" x14ac:dyDescent="0.25">
      <c r="A93" s="1"/>
      <c r="B93" s="2" t="s">
        <v>260</v>
      </c>
      <c r="C93" s="1" t="s">
        <v>269</v>
      </c>
      <c r="D93" s="2" t="s">
        <v>209</v>
      </c>
      <c r="E93" s="2">
        <v>125</v>
      </c>
      <c r="F93" s="1" t="s">
        <v>270</v>
      </c>
      <c r="G93" s="1" t="s">
        <v>183</v>
      </c>
      <c r="H93" s="1" t="s">
        <v>17</v>
      </c>
      <c r="I93" s="3">
        <v>120</v>
      </c>
      <c r="J93" s="3">
        <v>60</v>
      </c>
      <c r="K93" s="6">
        <v>57.660299999999999</v>
      </c>
      <c r="L93" s="4"/>
      <c r="M93" s="5">
        <f>L93*K93</f>
        <v>0</v>
      </c>
    </row>
    <row r="94" spans="1:13" ht="75" customHeight="1" x14ac:dyDescent="0.25">
      <c r="A94" s="1"/>
      <c r="B94" s="2" t="s">
        <v>260</v>
      </c>
      <c r="C94" s="1" t="s">
        <v>271</v>
      </c>
      <c r="D94" s="2" t="s">
        <v>101</v>
      </c>
      <c r="E94" s="2">
        <v>125</v>
      </c>
      <c r="F94" s="1" t="s">
        <v>272</v>
      </c>
      <c r="G94" s="1" t="s">
        <v>183</v>
      </c>
      <c r="H94" s="1" t="s">
        <v>17</v>
      </c>
      <c r="I94" s="3">
        <v>120</v>
      </c>
      <c r="J94" s="3">
        <v>60</v>
      </c>
      <c r="K94" s="6">
        <v>57.660299999999999</v>
      </c>
      <c r="L94" s="4"/>
      <c r="M94" s="5">
        <f>L94*K94</f>
        <v>0</v>
      </c>
    </row>
    <row r="95" spans="1:13" ht="75" customHeight="1" x14ac:dyDescent="0.25">
      <c r="A95" s="1"/>
      <c r="B95" s="2" t="s">
        <v>260</v>
      </c>
      <c r="C95" s="1" t="s">
        <v>273</v>
      </c>
      <c r="D95" s="2" t="s">
        <v>214</v>
      </c>
      <c r="E95" s="2">
        <v>130</v>
      </c>
      <c r="F95" s="1" t="s">
        <v>274</v>
      </c>
      <c r="G95" s="1" t="s">
        <v>183</v>
      </c>
      <c r="H95" s="1" t="s">
        <v>17</v>
      </c>
      <c r="I95" s="3">
        <v>120</v>
      </c>
      <c r="J95" s="3">
        <v>60</v>
      </c>
      <c r="K95" s="6">
        <v>57.660299999999999</v>
      </c>
      <c r="L95" s="4"/>
      <c r="M95" s="5">
        <f>L95*K95</f>
        <v>0</v>
      </c>
    </row>
    <row r="96" spans="1:13" ht="75" customHeight="1" x14ac:dyDescent="0.25">
      <c r="A96" s="1"/>
      <c r="B96" s="2" t="s">
        <v>260</v>
      </c>
      <c r="C96" s="1" t="s">
        <v>275</v>
      </c>
      <c r="D96" s="2" t="s">
        <v>217</v>
      </c>
      <c r="E96" s="2">
        <v>146</v>
      </c>
      <c r="F96" s="1" t="s">
        <v>276</v>
      </c>
      <c r="G96" s="1" t="s">
        <v>183</v>
      </c>
      <c r="H96" s="1" t="s">
        <v>17</v>
      </c>
      <c r="I96" s="3">
        <v>120</v>
      </c>
      <c r="J96" s="3">
        <v>60</v>
      </c>
      <c r="K96" s="6">
        <v>57.660299999999999</v>
      </c>
      <c r="L96" s="4"/>
      <c r="M96" s="5">
        <f>L96*K96</f>
        <v>0</v>
      </c>
    </row>
    <row r="97" spans="1:13" ht="75" customHeight="1" x14ac:dyDescent="0.25">
      <c r="A97" s="1"/>
      <c r="B97" s="2" t="s">
        <v>260</v>
      </c>
      <c r="C97" s="1" t="s">
        <v>277</v>
      </c>
      <c r="D97" s="2" t="s">
        <v>222</v>
      </c>
      <c r="E97" s="2">
        <v>51</v>
      </c>
      <c r="F97" s="1" t="s">
        <v>278</v>
      </c>
      <c r="G97" s="1" t="s">
        <v>183</v>
      </c>
      <c r="H97" s="1" t="s">
        <v>17</v>
      </c>
      <c r="I97" s="3">
        <v>120</v>
      </c>
      <c r="J97" s="3">
        <v>60</v>
      </c>
      <c r="K97" s="6">
        <v>57.660299999999999</v>
      </c>
      <c r="L97" s="4"/>
      <c r="M97" s="5">
        <f>L97*K97</f>
        <v>0</v>
      </c>
    </row>
    <row r="98" spans="1:13" ht="75" customHeight="1" x14ac:dyDescent="0.25">
      <c r="A98" s="1"/>
      <c r="B98" s="2" t="s">
        <v>279</v>
      </c>
      <c r="C98" s="1" t="s">
        <v>280</v>
      </c>
      <c r="D98" s="2" t="s">
        <v>14</v>
      </c>
      <c r="E98" s="2">
        <v>1</v>
      </c>
      <c r="F98" s="1" t="s">
        <v>281</v>
      </c>
      <c r="G98" s="1" t="s">
        <v>282</v>
      </c>
      <c r="H98" s="1" t="s">
        <v>17</v>
      </c>
      <c r="I98" s="3">
        <v>70</v>
      </c>
      <c r="J98" s="3">
        <v>35</v>
      </c>
      <c r="K98" s="6">
        <v>39.161499999999997</v>
      </c>
      <c r="L98" s="4"/>
      <c r="M98" s="5">
        <f>L98*K98</f>
        <v>0</v>
      </c>
    </row>
    <row r="99" spans="1:13" ht="75" customHeight="1" x14ac:dyDescent="0.25">
      <c r="A99" s="1"/>
      <c r="B99" s="2" t="s">
        <v>279</v>
      </c>
      <c r="C99" s="1" t="s">
        <v>283</v>
      </c>
      <c r="D99" s="2" t="s">
        <v>284</v>
      </c>
      <c r="E99" s="2">
        <v>1</v>
      </c>
      <c r="F99" s="1" t="s">
        <v>285</v>
      </c>
      <c r="G99" s="1" t="s">
        <v>282</v>
      </c>
      <c r="H99" s="1" t="s">
        <v>17</v>
      </c>
      <c r="I99" s="3">
        <v>70</v>
      </c>
      <c r="J99" s="3">
        <v>35</v>
      </c>
      <c r="K99" s="6">
        <v>39.161499999999997</v>
      </c>
      <c r="L99" s="4"/>
      <c r="M99" s="5">
        <f>L99*K99</f>
        <v>0</v>
      </c>
    </row>
    <row r="100" spans="1:13" ht="75" customHeight="1" x14ac:dyDescent="0.25">
      <c r="A100" s="1"/>
      <c r="B100" s="2" t="s">
        <v>279</v>
      </c>
      <c r="C100" s="1" t="s">
        <v>286</v>
      </c>
      <c r="D100" s="2" t="s">
        <v>22</v>
      </c>
      <c r="E100" s="2">
        <v>1</v>
      </c>
      <c r="F100" s="1" t="s">
        <v>287</v>
      </c>
      <c r="G100" s="1" t="s">
        <v>282</v>
      </c>
      <c r="H100" s="1" t="s">
        <v>17</v>
      </c>
      <c r="I100" s="3">
        <v>70</v>
      </c>
      <c r="J100" s="3">
        <v>35</v>
      </c>
      <c r="K100" s="6">
        <v>39.161499999999997</v>
      </c>
      <c r="L100" s="4"/>
      <c r="M100" s="5">
        <f>L100*K100</f>
        <v>0</v>
      </c>
    </row>
    <row r="101" spans="1:13" ht="75" customHeight="1" x14ac:dyDescent="0.25">
      <c r="A101" s="1"/>
      <c r="B101" s="2" t="s">
        <v>279</v>
      </c>
      <c r="C101" s="1" t="s">
        <v>288</v>
      </c>
      <c r="D101" s="2" t="s">
        <v>289</v>
      </c>
      <c r="E101" s="2">
        <v>2</v>
      </c>
      <c r="F101" s="1" t="s">
        <v>290</v>
      </c>
      <c r="G101" s="1" t="s">
        <v>282</v>
      </c>
      <c r="H101" s="1" t="s">
        <v>17</v>
      </c>
      <c r="I101" s="3">
        <v>70</v>
      </c>
      <c r="J101" s="3">
        <v>35</v>
      </c>
      <c r="K101" s="6">
        <v>39.161499999999997</v>
      </c>
      <c r="L101" s="4"/>
      <c r="M101" s="5">
        <f>L101*K101</f>
        <v>0</v>
      </c>
    </row>
    <row r="102" spans="1:13" ht="75" customHeight="1" x14ac:dyDescent="0.25">
      <c r="A102" s="1"/>
      <c r="B102" s="2" t="s">
        <v>291</v>
      </c>
      <c r="C102" s="1" t="s">
        <v>292</v>
      </c>
      <c r="D102" s="2"/>
      <c r="E102" s="2">
        <v>149</v>
      </c>
      <c r="F102" s="1" t="s">
        <v>293</v>
      </c>
      <c r="G102" s="1" t="s">
        <v>294</v>
      </c>
      <c r="H102" s="1" t="s">
        <v>17</v>
      </c>
      <c r="I102" s="3">
        <v>39.99</v>
      </c>
      <c r="J102" s="3">
        <v>20</v>
      </c>
      <c r="K102" s="6">
        <v>15.6569</v>
      </c>
      <c r="L102" s="4"/>
      <c r="M102" s="5">
        <f>L102*K102</f>
        <v>0</v>
      </c>
    </row>
    <row r="103" spans="1:13" ht="75" customHeight="1" x14ac:dyDescent="0.25">
      <c r="A103" s="1"/>
      <c r="B103" s="2" t="s">
        <v>295</v>
      </c>
      <c r="C103" s="1" t="s">
        <v>296</v>
      </c>
      <c r="D103" s="2" t="s">
        <v>62</v>
      </c>
      <c r="E103" s="2">
        <v>53</v>
      </c>
      <c r="F103" s="1" t="s">
        <v>297</v>
      </c>
      <c r="G103" s="1" t="s">
        <v>172</v>
      </c>
      <c r="H103" s="1" t="s">
        <v>17</v>
      </c>
      <c r="I103" s="3">
        <v>60.99</v>
      </c>
      <c r="J103" s="3">
        <v>30.5</v>
      </c>
      <c r="K103" s="6">
        <v>28.284699999999997</v>
      </c>
      <c r="L103" s="4"/>
      <c r="M103" s="5">
        <f>L103*K103</f>
        <v>0</v>
      </c>
    </row>
    <row r="104" spans="1:13" ht="75" customHeight="1" x14ac:dyDescent="0.25">
      <c r="A104" s="1"/>
      <c r="B104" s="2" t="s">
        <v>298</v>
      </c>
      <c r="C104" s="1" t="s">
        <v>299</v>
      </c>
      <c r="D104" s="2" t="s">
        <v>92</v>
      </c>
      <c r="E104" s="2">
        <v>13</v>
      </c>
      <c r="F104" s="1" t="s">
        <v>300</v>
      </c>
      <c r="G104" s="1" t="s">
        <v>183</v>
      </c>
      <c r="H104" s="1" t="s">
        <v>17</v>
      </c>
      <c r="I104" s="3">
        <v>0</v>
      </c>
      <c r="J104" s="3">
        <v>0</v>
      </c>
      <c r="K104" s="6">
        <v>48.410899999999998</v>
      </c>
      <c r="L104" s="4"/>
      <c r="M104" s="5">
        <f>L104*K104</f>
        <v>0</v>
      </c>
    </row>
    <row r="105" spans="1:13" ht="75" customHeight="1" x14ac:dyDescent="0.25">
      <c r="A105" s="1"/>
      <c r="B105" s="2" t="s">
        <v>298</v>
      </c>
      <c r="C105" s="1" t="s">
        <v>301</v>
      </c>
      <c r="D105" s="2" t="s">
        <v>190</v>
      </c>
      <c r="E105" s="2">
        <v>9</v>
      </c>
      <c r="F105" s="1" t="s">
        <v>302</v>
      </c>
      <c r="G105" s="1" t="s">
        <v>183</v>
      </c>
      <c r="H105" s="1" t="s">
        <v>17</v>
      </c>
      <c r="I105" s="3">
        <v>0</v>
      </c>
      <c r="J105" s="3">
        <v>0</v>
      </c>
      <c r="K105" s="6">
        <v>48.410899999999998</v>
      </c>
      <c r="L105" s="4"/>
      <c r="M105" s="5">
        <f>L105*K105</f>
        <v>0</v>
      </c>
    </row>
    <row r="106" spans="1:13" ht="75" customHeight="1" x14ac:dyDescent="0.25">
      <c r="A106" s="1"/>
      <c r="B106" s="2" t="s">
        <v>303</v>
      </c>
      <c r="C106" s="1" t="s">
        <v>304</v>
      </c>
      <c r="D106" s="2" t="s">
        <v>98</v>
      </c>
      <c r="E106" s="2">
        <v>9</v>
      </c>
      <c r="F106" s="1" t="s">
        <v>305</v>
      </c>
      <c r="G106" s="1" t="s">
        <v>183</v>
      </c>
      <c r="H106" s="1" t="s">
        <v>17</v>
      </c>
      <c r="I106" s="3">
        <v>89.99</v>
      </c>
      <c r="J106" s="3">
        <v>45</v>
      </c>
      <c r="K106" s="6">
        <v>37.997599999999998</v>
      </c>
      <c r="L106" s="4"/>
      <c r="M106" s="5">
        <f>L106*K106</f>
        <v>0</v>
      </c>
    </row>
    <row r="107" spans="1:13" ht="75" customHeight="1" x14ac:dyDescent="0.25">
      <c r="A107" s="1"/>
      <c r="B107" s="2" t="s">
        <v>303</v>
      </c>
      <c r="C107" s="1" t="s">
        <v>306</v>
      </c>
      <c r="D107" s="2" t="s">
        <v>206</v>
      </c>
      <c r="E107" s="2">
        <v>13</v>
      </c>
      <c r="F107" s="1" t="s">
        <v>307</v>
      </c>
      <c r="G107" s="1" t="s">
        <v>183</v>
      </c>
      <c r="H107" s="1" t="s">
        <v>17</v>
      </c>
      <c r="I107" s="3">
        <v>89.99</v>
      </c>
      <c r="J107" s="3">
        <v>45</v>
      </c>
      <c r="K107" s="6">
        <v>37.997599999999998</v>
      </c>
      <c r="L107" s="4"/>
      <c r="M107" s="5">
        <f>L107*K107</f>
        <v>0</v>
      </c>
    </row>
    <row r="108" spans="1:13" ht="75" customHeight="1" x14ac:dyDescent="0.25">
      <c r="A108" s="1"/>
      <c r="B108" s="2" t="s">
        <v>303</v>
      </c>
      <c r="C108" s="1" t="s">
        <v>308</v>
      </c>
      <c r="D108" s="2" t="s">
        <v>209</v>
      </c>
      <c r="E108" s="2">
        <v>6</v>
      </c>
      <c r="F108" s="1" t="s">
        <v>309</v>
      </c>
      <c r="G108" s="1" t="s">
        <v>183</v>
      </c>
      <c r="H108" s="1" t="s">
        <v>17</v>
      </c>
      <c r="I108" s="3">
        <v>89.99</v>
      </c>
      <c r="J108" s="3">
        <v>45</v>
      </c>
      <c r="K108" s="6">
        <v>37.997599999999998</v>
      </c>
      <c r="L108" s="4"/>
      <c r="M108" s="5">
        <f>L108*K108</f>
        <v>0</v>
      </c>
    </row>
    <row r="109" spans="1:13" ht="75" customHeight="1" x14ac:dyDescent="0.25">
      <c r="A109" s="1"/>
      <c r="B109" s="2" t="s">
        <v>303</v>
      </c>
      <c r="C109" s="1" t="s">
        <v>310</v>
      </c>
      <c r="D109" s="2" t="s">
        <v>101</v>
      </c>
      <c r="E109" s="2">
        <v>11</v>
      </c>
      <c r="F109" s="1" t="s">
        <v>311</v>
      </c>
      <c r="G109" s="1" t="s">
        <v>183</v>
      </c>
      <c r="H109" s="1" t="s">
        <v>17</v>
      </c>
      <c r="I109" s="3">
        <v>89.99</v>
      </c>
      <c r="J109" s="3">
        <v>45</v>
      </c>
      <c r="K109" s="6">
        <v>37.997599999999998</v>
      </c>
      <c r="L109" s="4"/>
      <c r="M109" s="5">
        <f>L109*K109</f>
        <v>0</v>
      </c>
    </row>
    <row r="110" spans="1:13" ht="75" customHeight="1" x14ac:dyDescent="0.25">
      <c r="A110" s="1"/>
      <c r="B110" s="2" t="s">
        <v>303</v>
      </c>
      <c r="C110" s="1" t="s">
        <v>312</v>
      </c>
      <c r="D110" s="2" t="s">
        <v>214</v>
      </c>
      <c r="E110" s="2">
        <v>12</v>
      </c>
      <c r="F110" s="1" t="s">
        <v>313</v>
      </c>
      <c r="G110" s="1" t="s">
        <v>183</v>
      </c>
      <c r="H110" s="1" t="s">
        <v>17</v>
      </c>
      <c r="I110" s="3">
        <v>89.99</v>
      </c>
      <c r="J110" s="3">
        <v>45</v>
      </c>
      <c r="K110" s="6">
        <v>37.997599999999998</v>
      </c>
      <c r="L110" s="4"/>
      <c r="M110" s="5">
        <f>L110*K110</f>
        <v>0</v>
      </c>
    </row>
    <row r="111" spans="1:13" ht="75" customHeight="1" x14ac:dyDescent="0.25">
      <c r="A111" s="1"/>
      <c r="B111" s="2" t="s">
        <v>303</v>
      </c>
      <c r="C111" s="1" t="s">
        <v>314</v>
      </c>
      <c r="D111" s="2" t="s">
        <v>217</v>
      </c>
      <c r="E111" s="2">
        <v>13</v>
      </c>
      <c r="F111" s="1" t="s">
        <v>315</v>
      </c>
      <c r="G111" s="1" t="s">
        <v>183</v>
      </c>
      <c r="H111" s="1" t="s">
        <v>17</v>
      </c>
      <c r="I111" s="3">
        <v>89.99</v>
      </c>
      <c r="J111" s="3">
        <v>45</v>
      </c>
      <c r="K111" s="6">
        <v>37.997599999999998</v>
      </c>
      <c r="L111" s="4"/>
      <c r="M111" s="5">
        <f>L111*K111</f>
        <v>0</v>
      </c>
    </row>
    <row r="112" spans="1:13" ht="75" customHeight="1" x14ac:dyDescent="0.25">
      <c r="A112" s="1"/>
      <c r="B112" s="2" t="s">
        <v>316</v>
      </c>
      <c r="C112" s="1" t="s">
        <v>317</v>
      </c>
      <c r="D112" s="2" t="s">
        <v>181</v>
      </c>
      <c r="E112" s="2">
        <v>1</v>
      </c>
      <c r="F112" s="1" t="s">
        <v>318</v>
      </c>
      <c r="G112" s="1" t="s">
        <v>319</v>
      </c>
      <c r="H112" s="1" t="s">
        <v>17</v>
      </c>
      <c r="I112" s="3">
        <v>112.99</v>
      </c>
      <c r="J112" s="3">
        <v>56.5</v>
      </c>
      <c r="K112" s="6">
        <v>28.748200000000001</v>
      </c>
      <c r="L112" s="4"/>
      <c r="M112" s="5">
        <f>L112*K112</f>
        <v>0</v>
      </c>
    </row>
    <row r="113" spans="1:13" ht="75" customHeight="1" x14ac:dyDescent="0.25">
      <c r="A113" s="1"/>
      <c r="B113" s="2" t="s">
        <v>320</v>
      </c>
      <c r="C113" s="1" t="s">
        <v>321</v>
      </c>
      <c r="D113" s="2" t="s">
        <v>101</v>
      </c>
      <c r="E113" s="2">
        <v>2</v>
      </c>
      <c r="F113" s="1" t="s">
        <v>322</v>
      </c>
      <c r="G113" s="1" t="s">
        <v>183</v>
      </c>
      <c r="H113" s="1" t="s">
        <v>17</v>
      </c>
      <c r="I113" s="3">
        <v>112.99</v>
      </c>
      <c r="J113" s="3">
        <v>56.5</v>
      </c>
      <c r="K113" s="6">
        <v>58.669699999999999</v>
      </c>
      <c r="L113" s="4"/>
      <c r="M113" s="5">
        <f>L113*K113</f>
        <v>0</v>
      </c>
    </row>
    <row r="114" spans="1:13" ht="75" customHeight="1" x14ac:dyDescent="0.25">
      <c r="A114" s="1"/>
      <c r="B114" s="2" t="s">
        <v>320</v>
      </c>
      <c r="C114" s="1" t="s">
        <v>323</v>
      </c>
      <c r="D114" s="2" t="s">
        <v>214</v>
      </c>
      <c r="E114" s="2">
        <v>10</v>
      </c>
      <c r="F114" s="1" t="s">
        <v>324</v>
      </c>
      <c r="G114" s="1" t="s">
        <v>183</v>
      </c>
      <c r="H114" s="1" t="s">
        <v>17</v>
      </c>
      <c r="I114" s="3">
        <v>112.99</v>
      </c>
      <c r="J114" s="3">
        <v>56.5</v>
      </c>
      <c r="K114" s="6">
        <v>58.669699999999999</v>
      </c>
      <c r="L114" s="4"/>
      <c r="M114" s="5">
        <f>L114*K114</f>
        <v>0</v>
      </c>
    </row>
    <row r="115" spans="1:13" ht="75" customHeight="1" x14ac:dyDescent="0.25">
      <c r="A115" s="1"/>
      <c r="B115" s="2" t="s">
        <v>320</v>
      </c>
      <c r="C115" s="1" t="s">
        <v>325</v>
      </c>
      <c r="D115" s="2" t="s">
        <v>217</v>
      </c>
      <c r="E115" s="2">
        <v>5</v>
      </c>
      <c r="F115" s="1" t="s">
        <v>326</v>
      </c>
      <c r="G115" s="1" t="s">
        <v>183</v>
      </c>
      <c r="H115" s="1" t="s">
        <v>17</v>
      </c>
      <c r="I115" s="3">
        <v>112.99</v>
      </c>
      <c r="J115" s="3">
        <v>56.5</v>
      </c>
      <c r="K115" s="6">
        <v>58.669699999999999</v>
      </c>
      <c r="L115" s="4"/>
      <c r="M115" s="5">
        <f>L115*K115</f>
        <v>0</v>
      </c>
    </row>
    <row r="116" spans="1:13" ht="75" customHeight="1" x14ac:dyDescent="0.25">
      <c r="A116" s="1"/>
      <c r="B116" s="2" t="s">
        <v>320</v>
      </c>
      <c r="C116" s="1" t="s">
        <v>327</v>
      </c>
      <c r="D116" s="2" t="s">
        <v>222</v>
      </c>
      <c r="E116" s="2">
        <v>11</v>
      </c>
      <c r="F116" s="1" t="s">
        <v>328</v>
      </c>
      <c r="G116" s="1" t="s">
        <v>183</v>
      </c>
      <c r="H116" s="1" t="s">
        <v>17</v>
      </c>
      <c r="I116" s="3">
        <v>112.99</v>
      </c>
      <c r="J116" s="3">
        <v>56.5</v>
      </c>
      <c r="K116" s="6">
        <v>58.669699999999999</v>
      </c>
      <c r="L116" s="4"/>
      <c r="M116" s="5">
        <f>L116*K116</f>
        <v>0</v>
      </c>
    </row>
    <row r="117" spans="1:13" ht="75" customHeight="1" x14ac:dyDescent="0.25">
      <c r="A117" s="1"/>
      <c r="B117" s="2" t="s">
        <v>329</v>
      </c>
      <c r="C117" s="1" t="s">
        <v>330</v>
      </c>
      <c r="D117" s="2" t="s">
        <v>198</v>
      </c>
      <c r="E117" s="2">
        <v>4</v>
      </c>
      <c r="F117" s="1" t="s">
        <v>331</v>
      </c>
      <c r="G117" s="1" t="s">
        <v>332</v>
      </c>
      <c r="H117" s="1" t="s">
        <v>17</v>
      </c>
      <c r="I117" s="3">
        <v>158.99</v>
      </c>
      <c r="J117" s="3">
        <v>79.5</v>
      </c>
      <c r="K117" s="6">
        <v>59.833599999999997</v>
      </c>
      <c r="L117" s="4"/>
      <c r="M117" s="5">
        <f>L117*K117</f>
        <v>0</v>
      </c>
    </row>
    <row r="118" spans="1:13" ht="75" customHeight="1" x14ac:dyDescent="0.25">
      <c r="A118" s="1"/>
      <c r="B118" s="2" t="s">
        <v>333</v>
      </c>
      <c r="C118" s="1" t="s">
        <v>334</v>
      </c>
      <c r="D118" s="2" t="s">
        <v>95</v>
      </c>
      <c r="E118" s="2">
        <v>2</v>
      </c>
      <c r="F118" s="1" t="s">
        <v>335</v>
      </c>
      <c r="G118" s="1" t="s">
        <v>183</v>
      </c>
      <c r="H118" s="1" t="s">
        <v>17</v>
      </c>
      <c r="I118" s="3">
        <v>110</v>
      </c>
      <c r="J118" s="3">
        <v>55</v>
      </c>
      <c r="K118" s="6">
        <v>66.157799999999995</v>
      </c>
      <c r="L118" s="4"/>
      <c r="M118" s="5">
        <f>L118*K118</f>
        <v>0</v>
      </c>
    </row>
    <row r="119" spans="1:13" ht="75" customHeight="1" x14ac:dyDescent="0.25">
      <c r="A119" s="1"/>
      <c r="B119" s="2" t="s">
        <v>333</v>
      </c>
      <c r="C119" s="1" t="s">
        <v>336</v>
      </c>
      <c r="D119" s="2" t="s">
        <v>190</v>
      </c>
      <c r="E119" s="2">
        <v>3</v>
      </c>
      <c r="F119" s="1" t="s">
        <v>337</v>
      </c>
      <c r="G119" s="1" t="s">
        <v>183</v>
      </c>
      <c r="H119" s="1" t="s">
        <v>17</v>
      </c>
      <c r="I119" s="3">
        <v>110</v>
      </c>
      <c r="J119" s="3">
        <v>55</v>
      </c>
      <c r="K119" s="6">
        <v>66.157799999999995</v>
      </c>
      <c r="L119" s="4"/>
      <c r="M119" s="5">
        <f>L119*K119</f>
        <v>0</v>
      </c>
    </row>
    <row r="120" spans="1:13" ht="75" customHeight="1" x14ac:dyDescent="0.25">
      <c r="A120" s="1"/>
      <c r="B120" s="2" t="s">
        <v>333</v>
      </c>
      <c r="C120" s="1" t="s">
        <v>338</v>
      </c>
      <c r="D120" s="2" t="s">
        <v>98</v>
      </c>
      <c r="E120" s="2">
        <v>1</v>
      </c>
      <c r="F120" s="1" t="s">
        <v>339</v>
      </c>
      <c r="G120" s="1" t="s">
        <v>183</v>
      </c>
      <c r="H120" s="1" t="s">
        <v>17</v>
      </c>
      <c r="I120" s="3">
        <v>110</v>
      </c>
      <c r="J120" s="3">
        <v>55</v>
      </c>
      <c r="K120" s="6">
        <v>66.157799999999995</v>
      </c>
      <c r="L120" s="4"/>
      <c r="M120" s="5">
        <f>L120*K120</f>
        <v>0</v>
      </c>
    </row>
    <row r="121" spans="1:13" ht="75" customHeight="1" x14ac:dyDescent="0.25">
      <c r="A121" s="1"/>
      <c r="B121" s="2" t="s">
        <v>333</v>
      </c>
      <c r="C121" s="1" t="s">
        <v>340</v>
      </c>
      <c r="D121" s="2" t="s">
        <v>206</v>
      </c>
      <c r="E121" s="2">
        <v>2</v>
      </c>
      <c r="F121" s="1" t="s">
        <v>341</v>
      </c>
      <c r="G121" s="1" t="s">
        <v>183</v>
      </c>
      <c r="H121" s="1" t="s">
        <v>17</v>
      </c>
      <c r="I121" s="3">
        <v>110</v>
      </c>
      <c r="J121" s="3">
        <v>55</v>
      </c>
      <c r="K121" s="6">
        <v>66.157799999999995</v>
      </c>
      <c r="L121" s="4"/>
      <c r="M121" s="5">
        <f>L121*K121</f>
        <v>0</v>
      </c>
    </row>
    <row r="122" spans="1:13" ht="75" customHeight="1" x14ac:dyDescent="0.25">
      <c r="A122" s="1"/>
      <c r="B122" s="2" t="s">
        <v>333</v>
      </c>
      <c r="C122" s="1" t="s">
        <v>342</v>
      </c>
      <c r="D122" s="2" t="s">
        <v>209</v>
      </c>
      <c r="E122" s="2">
        <v>2</v>
      </c>
      <c r="F122" s="1" t="s">
        <v>343</v>
      </c>
      <c r="G122" s="1" t="s">
        <v>183</v>
      </c>
      <c r="H122" s="1" t="s">
        <v>17</v>
      </c>
      <c r="I122" s="3">
        <v>110</v>
      </c>
      <c r="J122" s="3">
        <v>55</v>
      </c>
      <c r="K122" s="6">
        <v>66.157799999999995</v>
      </c>
      <c r="L122" s="4"/>
      <c r="M122" s="5">
        <f>L122*K122</f>
        <v>0</v>
      </c>
    </row>
    <row r="123" spans="1:13" ht="75" customHeight="1" x14ac:dyDescent="0.25">
      <c r="A123" s="1"/>
      <c r="B123" s="2" t="s">
        <v>333</v>
      </c>
      <c r="C123" s="1" t="s">
        <v>344</v>
      </c>
      <c r="D123" s="2" t="s">
        <v>101</v>
      </c>
      <c r="E123" s="2">
        <v>5</v>
      </c>
      <c r="F123" s="1" t="s">
        <v>345</v>
      </c>
      <c r="G123" s="1" t="s">
        <v>183</v>
      </c>
      <c r="H123" s="1" t="s">
        <v>17</v>
      </c>
      <c r="I123" s="3">
        <v>110</v>
      </c>
      <c r="J123" s="3">
        <v>55</v>
      </c>
      <c r="K123" s="6">
        <v>66.157799999999995</v>
      </c>
      <c r="L123" s="4"/>
      <c r="M123" s="5">
        <f>L123*K123</f>
        <v>0</v>
      </c>
    </row>
    <row r="124" spans="1:13" ht="75" customHeight="1" x14ac:dyDescent="0.25">
      <c r="A124" s="1"/>
      <c r="B124" s="2" t="s">
        <v>333</v>
      </c>
      <c r="C124" s="1" t="s">
        <v>346</v>
      </c>
      <c r="D124" s="2" t="s">
        <v>214</v>
      </c>
      <c r="E124" s="2">
        <v>1</v>
      </c>
      <c r="F124" s="1" t="s">
        <v>347</v>
      </c>
      <c r="G124" s="1" t="s">
        <v>183</v>
      </c>
      <c r="H124" s="1" t="s">
        <v>17</v>
      </c>
      <c r="I124" s="3">
        <v>110</v>
      </c>
      <c r="J124" s="3">
        <v>55</v>
      </c>
      <c r="K124" s="6">
        <v>66.157799999999995</v>
      </c>
      <c r="L124" s="4"/>
      <c r="M124" s="5">
        <f>L124*K124</f>
        <v>0</v>
      </c>
    </row>
    <row r="125" spans="1:13" ht="75" customHeight="1" x14ac:dyDescent="0.25">
      <c r="A125" s="1"/>
      <c r="B125" s="2" t="s">
        <v>348</v>
      </c>
      <c r="C125" s="1" t="s">
        <v>349</v>
      </c>
      <c r="D125" s="2" t="s">
        <v>62</v>
      </c>
      <c r="E125" s="2">
        <v>4</v>
      </c>
      <c r="F125" s="1" t="s">
        <v>350</v>
      </c>
      <c r="G125" s="1" t="s">
        <v>319</v>
      </c>
      <c r="H125" s="1" t="s">
        <v>17</v>
      </c>
      <c r="I125" s="3">
        <v>0</v>
      </c>
      <c r="J125" s="3">
        <v>0</v>
      </c>
      <c r="K125" s="6">
        <v>62.284999999999997</v>
      </c>
      <c r="L125" s="4"/>
      <c r="M125" s="5">
        <f>L125*K125</f>
        <v>0</v>
      </c>
    </row>
    <row r="126" spans="1:13" ht="75" customHeight="1" x14ac:dyDescent="0.25">
      <c r="A126" s="1"/>
      <c r="B126" s="2" t="s">
        <v>348</v>
      </c>
      <c r="C126" s="1" t="s">
        <v>351</v>
      </c>
      <c r="D126" s="2" t="s">
        <v>181</v>
      </c>
      <c r="E126" s="2">
        <v>5</v>
      </c>
      <c r="F126" s="1" t="s">
        <v>352</v>
      </c>
      <c r="G126" s="1" t="s">
        <v>319</v>
      </c>
      <c r="H126" s="1" t="s">
        <v>17</v>
      </c>
      <c r="I126" s="3">
        <v>0</v>
      </c>
      <c r="J126" s="3">
        <v>0</v>
      </c>
      <c r="K126" s="6">
        <v>62.284999999999997</v>
      </c>
      <c r="L126" s="4"/>
      <c r="M126" s="5">
        <f>L126*K126</f>
        <v>0</v>
      </c>
    </row>
    <row r="127" spans="1:13" ht="75" customHeight="1" x14ac:dyDescent="0.25">
      <c r="A127" s="1"/>
      <c r="B127" s="2" t="s">
        <v>348</v>
      </c>
      <c r="C127" s="1" t="s">
        <v>353</v>
      </c>
      <c r="D127" s="2" t="s">
        <v>185</v>
      </c>
      <c r="E127" s="2">
        <v>7</v>
      </c>
      <c r="F127" s="1" t="s">
        <v>354</v>
      </c>
      <c r="G127" s="1" t="s">
        <v>319</v>
      </c>
      <c r="H127" s="1" t="s">
        <v>17</v>
      </c>
      <c r="I127" s="3">
        <v>0</v>
      </c>
      <c r="J127" s="3">
        <v>0</v>
      </c>
      <c r="K127" s="6">
        <v>62.284999999999997</v>
      </c>
      <c r="L127" s="4"/>
      <c r="M127" s="5">
        <f>L127*K127</f>
        <v>0</v>
      </c>
    </row>
    <row r="128" spans="1:13" ht="75" customHeight="1" x14ac:dyDescent="0.25">
      <c r="A128" s="1"/>
      <c r="B128" s="2" t="s">
        <v>348</v>
      </c>
      <c r="C128" s="1" t="s">
        <v>355</v>
      </c>
      <c r="D128" s="2" t="s">
        <v>92</v>
      </c>
      <c r="E128" s="2">
        <v>12</v>
      </c>
      <c r="F128" s="1" t="s">
        <v>356</v>
      </c>
      <c r="G128" s="1" t="s">
        <v>319</v>
      </c>
      <c r="H128" s="1" t="s">
        <v>17</v>
      </c>
      <c r="I128" s="3">
        <v>0</v>
      </c>
      <c r="J128" s="3">
        <v>0</v>
      </c>
      <c r="K128" s="6">
        <v>62.284999999999997</v>
      </c>
      <c r="L128" s="4"/>
      <c r="M128" s="5">
        <f>L128*K128</f>
        <v>0</v>
      </c>
    </row>
    <row r="129" spans="1:13" ht="75" customHeight="1" x14ac:dyDescent="0.25">
      <c r="A129" s="1"/>
      <c r="B129" s="2" t="s">
        <v>348</v>
      </c>
      <c r="C129" s="1" t="s">
        <v>357</v>
      </c>
      <c r="D129" s="2" t="s">
        <v>190</v>
      </c>
      <c r="E129" s="2">
        <v>16</v>
      </c>
      <c r="F129" s="1" t="s">
        <v>358</v>
      </c>
      <c r="G129" s="1" t="s">
        <v>319</v>
      </c>
      <c r="H129" s="1" t="s">
        <v>17</v>
      </c>
      <c r="I129" s="3">
        <v>0</v>
      </c>
      <c r="J129" s="3">
        <v>0</v>
      </c>
      <c r="K129" s="6">
        <v>62.284999999999997</v>
      </c>
      <c r="L129" s="4"/>
      <c r="M129" s="5">
        <f>L129*K129</f>
        <v>0</v>
      </c>
    </row>
    <row r="130" spans="1:13" ht="75" customHeight="1" x14ac:dyDescent="0.25">
      <c r="A130" s="1"/>
      <c r="B130" s="2" t="s">
        <v>348</v>
      </c>
      <c r="C130" s="1" t="s">
        <v>359</v>
      </c>
      <c r="D130" s="2" t="s">
        <v>193</v>
      </c>
      <c r="E130" s="2">
        <v>15</v>
      </c>
      <c r="F130" s="1" t="s">
        <v>360</v>
      </c>
      <c r="G130" s="1" t="s">
        <v>319</v>
      </c>
      <c r="H130" s="1" t="s">
        <v>17</v>
      </c>
      <c r="I130" s="3">
        <v>0</v>
      </c>
      <c r="J130" s="3">
        <v>0</v>
      </c>
      <c r="K130" s="6">
        <v>62.284999999999997</v>
      </c>
      <c r="L130" s="4"/>
      <c r="M130" s="5">
        <f>L130*K130</f>
        <v>0</v>
      </c>
    </row>
    <row r="131" spans="1:13" ht="75" customHeight="1" x14ac:dyDescent="0.25">
      <c r="A131" s="1"/>
      <c r="B131" s="2" t="s">
        <v>348</v>
      </c>
      <c r="C131" s="1" t="s">
        <v>361</v>
      </c>
      <c r="D131" s="2" t="s">
        <v>95</v>
      </c>
      <c r="E131" s="2">
        <v>13</v>
      </c>
      <c r="F131" s="1" t="s">
        <v>362</v>
      </c>
      <c r="G131" s="1" t="s">
        <v>319</v>
      </c>
      <c r="H131" s="1" t="s">
        <v>17</v>
      </c>
      <c r="I131" s="3">
        <v>0</v>
      </c>
      <c r="J131" s="3">
        <v>0</v>
      </c>
      <c r="K131" s="6">
        <v>62.284999999999997</v>
      </c>
      <c r="L131" s="4"/>
      <c r="M131" s="5">
        <f>L131*K131</f>
        <v>0</v>
      </c>
    </row>
    <row r="132" spans="1:13" ht="75" customHeight="1" x14ac:dyDescent="0.25">
      <c r="A132" s="1"/>
      <c r="B132" s="2" t="s">
        <v>348</v>
      </c>
      <c r="C132" s="1" t="s">
        <v>363</v>
      </c>
      <c r="D132" s="2" t="s">
        <v>198</v>
      </c>
      <c r="E132" s="2">
        <v>7</v>
      </c>
      <c r="F132" s="1" t="s">
        <v>364</v>
      </c>
      <c r="G132" s="1" t="s">
        <v>319</v>
      </c>
      <c r="H132" s="1" t="s">
        <v>17</v>
      </c>
      <c r="I132" s="3">
        <v>0</v>
      </c>
      <c r="J132" s="3">
        <v>0</v>
      </c>
      <c r="K132" s="6">
        <v>62.284999999999997</v>
      </c>
      <c r="L132" s="4"/>
      <c r="M132" s="5">
        <f>L132*K132</f>
        <v>0</v>
      </c>
    </row>
    <row r="133" spans="1:13" ht="75" customHeight="1" x14ac:dyDescent="0.25">
      <c r="A133" s="1"/>
      <c r="B133" s="2" t="s">
        <v>348</v>
      </c>
      <c r="C133" s="1" t="s">
        <v>365</v>
      </c>
      <c r="D133" s="2" t="s">
        <v>201</v>
      </c>
      <c r="E133" s="2">
        <v>3</v>
      </c>
      <c r="F133" s="1" t="s">
        <v>366</v>
      </c>
      <c r="G133" s="1" t="s">
        <v>319</v>
      </c>
      <c r="H133" s="1" t="s">
        <v>17</v>
      </c>
      <c r="I133" s="3">
        <v>0</v>
      </c>
      <c r="J133" s="3">
        <v>0</v>
      </c>
      <c r="K133" s="6">
        <v>62.284999999999997</v>
      </c>
      <c r="L133" s="4"/>
      <c r="M133" s="5">
        <f>L133*K133</f>
        <v>0</v>
      </c>
    </row>
    <row r="134" spans="1:13" ht="75" customHeight="1" x14ac:dyDescent="0.25">
      <c r="A134" s="1"/>
      <c r="B134" s="2" t="s">
        <v>348</v>
      </c>
      <c r="C134" s="1" t="s">
        <v>367</v>
      </c>
      <c r="D134" s="2" t="s">
        <v>98</v>
      </c>
      <c r="E134" s="2">
        <v>3</v>
      </c>
      <c r="F134" s="1" t="s">
        <v>368</v>
      </c>
      <c r="G134" s="1" t="s">
        <v>319</v>
      </c>
      <c r="H134" s="1" t="s">
        <v>17</v>
      </c>
      <c r="I134" s="3">
        <v>0</v>
      </c>
      <c r="J134" s="3">
        <v>0</v>
      </c>
      <c r="K134" s="6">
        <v>62.284999999999997</v>
      </c>
      <c r="L134" s="4"/>
      <c r="M134" s="5">
        <f>L134*K134</f>
        <v>0</v>
      </c>
    </row>
    <row r="135" spans="1:13" ht="75" customHeight="1" x14ac:dyDescent="0.25">
      <c r="A135" s="1"/>
      <c r="B135" s="2" t="s">
        <v>369</v>
      </c>
      <c r="C135" s="1" t="s">
        <v>370</v>
      </c>
      <c r="D135" s="2" t="s">
        <v>98</v>
      </c>
      <c r="E135" s="2">
        <v>2</v>
      </c>
      <c r="F135" s="1" t="s">
        <v>371</v>
      </c>
      <c r="G135" s="1" t="s">
        <v>183</v>
      </c>
      <c r="H135" s="1" t="s">
        <v>17</v>
      </c>
      <c r="I135" s="3">
        <v>112.99</v>
      </c>
      <c r="J135" s="3">
        <v>56.5</v>
      </c>
      <c r="K135" s="6">
        <v>64.458300000000008</v>
      </c>
      <c r="L135" s="4"/>
      <c r="M135" s="5">
        <f>L135*K135</f>
        <v>0</v>
      </c>
    </row>
    <row r="136" spans="1:13" ht="75" customHeight="1" x14ac:dyDescent="0.25">
      <c r="A136" s="1"/>
      <c r="B136" s="2" t="s">
        <v>369</v>
      </c>
      <c r="C136" s="1" t="s">
        <v>372</v>
      </c>
      <c r="D136" s="2" t="s">
        <v>209</v>
      </c>
      <c r="E136" s="2">
        <v>2</v>
      </c>
      <c r="F136" s="1" t="s">
        <v>373</v>
      </c>
      <c r="G136" s="1" t="s">
        <v>183</v>
      </c>
      <c r="H136" s="1" t="s">
        <v>17</v>
      </c>
      <c r="I136" s="3">
        <v>112.99</v>
      </c>
      <c r="J136" s="3">
        <v>56.5</v>
      </c>
      <c r="K136" s="6">
        <v>64.458300000000008</v>
      </c>
      <c r="L136" s="4"/>
      <c r="M136" s="5">
        <f>L136*K136</f>
        <v>0</v>
      </c>
    </row>
    <row r="137" spans="1:13" ht="75" customHeight="1" x14ac:dyDescent="0.25">
      <c r="A137" s="1"/>
      <c r="B137" s="2" t="s">
        <v>369</v>
      </c>
      <c r="C137" s="1" t="s">
        <v>374</v>
      </c>
      <c r="D137" s="2" t="s">
        <v>214</v>
      </c>
      <c r="E137" s="2">
        <v>2</v>
      </c>
      <c r="F137" s="1" t="s">
        <v>375</v>
      </c>
      <c r="G137" s="1" t="s">
        <v>183</v>
      </c>
      <c r="H137" s="1" t="s">
        <v>17</v>
      </c>
      <c r="I137" s="3">
        <v>112.99</v>
      </c>
      <c r="J137" s="3">
        <v>56.5</v>
      </c>
      <c r="K137" s="6">
        <v>64.458300000000008</v>
      </c>
      <c r="L137" s="4"/>
      <c r="M137" s="5">
        <f>L137*K137</f>
        <v>0</v>
      </c>
    </row>
    <row r="138" spans="1:13" ht="75" customHeight="1" x14ac:dyDescent="0.25">
      <c r="A138" s="1"/>
      <c r="B138" s="2" t="s">
        <v>369</v>
      </c>
      <c r="C138" s="1" t="s">
        <v>376</v>
      </c>
      <c r="D138" s="2" t="s">
        <v>217</v>
      </c>
      <c r="E138" s="2">
        <v>4</v>
      </c>
      <c r="F138" s="1" t="s">
        <v>377</v>
      </c>
      <c r="G138" s="1" t="s">
        <v>183</v>
      </c>
      <c r="H138" s="1" t="s">
        <v>17</v>
      </c>
      <c r="I138" s="3">
        <v>112.99</v>
      </c>
      <c r="J138" s="3">
        <v>56.5</v>
      </c>
      <c r="K138" s="6">
        <v>64.458300000000008</v>
      </c>
      <c r="L138" s="4"/>
      <c r="M138" s="5">
        <f>L138*K138</f>
        <v>0</v>
      </c>
    </row>
    <row r="139" spans="1:13" ht="75" customHeight="1" x14ac:dyDescent="0.25">
      <c r="A139" s="1"/>
      <c r="B139" s="2" t="s">
        <v>369</v>
      </c>
      <c r="C139" s="1" t="s">
        <v>378</v>
      </c>
      <c r="D139" s="2" t="s">
        <v>141</v>
      </c>
      <c r="E139" s="2">
        <v>1</v>
      </c>
      <c r="F139" s="1" t="s">
        <v>379</v>
      </c>
      <c r="G139" s="1" t="s">
        <v>183</v>
      </c>
      <c r="H139" s="1" t="s">
        <v>17</v>
      </c>
      <c r="I139" s="3">
        <v>112.99</v>
      </c>
      <c r="J139" s="3">
        <v>56.5</v>
      </c>
      <c r="K139" s="6">
        <v>64.458300000000008</v>
      </c>
      <c r="L139" s="4"/>
      <c r="M139" s="5">
        <f>L139*K139</f>
        <v>0</v>
      </c>
    </row>
    <row r="140" spans="1:13" ht="75" customHeight="1" x14ac:dyDescent="0.25">
      <c r="A140" s="1"/>
      <c r="B140" s="2" t="s">
        <v>380</v>
      </c>
      <c r="C140" s="1" t="s">
        <v>381</v>
      </c>
      <c r="D140" s="2" t="s">
        <v>206</v>
      </c>
      <c r="E140" s="2">
        <v>1</v>
      </c>
      <c r="F140" s="1" t="s">
        <v>382</v>
      </c>
      <c r="G140" s="1" t="s">
        <v>183</v>
      </c>
      <c r="H140" s="1" t="s">
        <v>17</v>
      </c>
      <c r="I140" s="3">
        <v>120</v>
      </c>
      <c r="J140" s="3">
        <v>60</v>
      </c>
      <c r="K140" s="6">
        <v>75.005499999999998</v>
      </c>
      <c r="L140" s="4"/>
      <c r="M140" s="5">
        <f>L140*K140</f>
        <v>0</v>
      </c>
    </row>
    <row r="141" spans="1:13" ht="75" customHeight="1" x14ac:dyDescent="0.25">
      <c r="A141" s="1"/>
      <c r="B141" s="2" t="s">
        <v>380</v>
      </c>
      <c r="C141" s="1" t="s">
        <v>383</v>
      </c>
      <c r="D141" s="2" t="s">
        <v>217</v>
      </c>
      <c r="E141" s="2">
        <v>2</v>
      </c>
      <c r="F141" s="1" t="s">
        <v>384</v>
      </c>
      <c r="G141" s="1" t="s">
        <v>183</v>
      </c>
      <c r="H141" s="1" t="s">
        <v>17</v>
      </c>
      <c r="I141" s="3">
        <v>120</v>
      </c>
      <c r="J141" s="3">
        <v>60</v>
      </c>
      <c r="K141" s="6">
        <v>75.005499999999998</v>
      </c>
      <c r="L141" s="4"/>
      <c r="M141" s="5">
        <f>L141*K141</f>
        <v>0</v>
      </c>
    </row>
    <row r="142" spans="1:13" ht="75" customHeight="1" x14ac:dyDescent="0.25">
      <c r="A142" s="1"/>
      <c r="B142" s="2" t="s">
        <v>385</v>
      </c>
      <c r="C142" s="1" t="s">
        <v>386</v>
      </c>
      <c r="D142" s="2" t="s">
        <v>101</v>
      </c>
      <c r="E142" s="2">
        <v>1</v>
      </c>
      <c r="F142" s="1" t="s">
        <v>387</v>
      </c>
      <c r="G142" s="1" t="s">
        <v>183</v>
      </c>
      <c r="H142" s="1" t="s">
        <v>17</v>
      </c>
      <c r="I142" s="3">
        <v>0</v>
      </c>
      <c r="J142" s="3">
        <v>0</v>
      </c>
      <c r="K142" s="6">
        <v>37.997599999999998</v>
      </c>
      <c r="L142" s="4"/>
      <c r="M142" s="5">
        <f>L142*K142</f>
        <v>0</v>
      </c>
    </row>
    <row r="143" spans="1:13" ht="75" customHeight="1" x14ac:dyDescent="0.25">
      <c r="A143" s="1"/>
      <c r="B143" s="2" t="s">
        <v>388</v>
      </c>
      <c r="C143" s="1" t="s">
        <v>389</v>
      </c>
      <c r="D143" s="2" t="s">
        <v>62</v>
      </c>
      <c r="E143" s="2">
        <v>5</v>
      </c>
      <c r="F143" s="1" t="s">
        <v>390</v>
      </c>
      <c r="G143" s="1" t="s">
        <v>332</v>
      </c>
      <c r="H143" s="1" t="s">
        <v>17</v>
      </c>
      <c r="I143" s="3">
        <v>110</v>
      </c>
      <c r="J143" s="3">
        <v>55</v>
      </c>
      <c r="K143" s="6">
        <v>60.843000000000004</v>
      </c>
      <c r="L143" s="4"/>
      <c r="M143" s="5">
        <f>L143*K143</f>
        <v>0</v>
      </c>
    </row>
    <row r="144" spans="1:13" ht="75" customHeight="1" x14ac:dyDescent="0.25">
      <c r="A144" s="1"/>
      <c r="B144" s="2" t="s">
        <v>388</v>
      </c>
      <c r="C144" s="1" t="s">
        <v>391</v>
      </c>
      <c r="D144" s="2" t="s">
        <v>181</v>
      </c>
      <c r="E144" s="2">
        <v>13</v>
      </c>
      <c r="F144" s="1" t="s">
        <v>392</v>
      </c>
      <c r="G144" s="1" t="s">
        <v>332</v>
      </c>
      <c r="H144" s="1" t="s">
        <v>17</v>
      </c>
      <c r="I144" s="3">
        <v>110</v>
      </c>
      <c r="J144" s="3">
        <v>55</v>
      </c>
      <c r="K144" s="6">
        <v>60.843000000000004</v>
      </c>
      <c r="L144" s="4"/>
      <c r="M144" s="5">
        <f>L144*K144</f>
        <v>0</v>
      </c>
    </row>
    <row r="145" spans="1:13" ht="75" customHeight="1" x14ac:dyDescent="0.25">
      <c r="A145" s="1"/>
      <c r="B145" s="2" t="s">
        <v>388</v>
      </c>
      <c r="C145" s="1" t="s">
        <v>393</v>
      </c>
      <c r="D145" s="2" t="s">
        <v>185</v>
      </c>
      <c r="E145" s="2">
        <v>3</v>
      </c>
      <c r="F145" s="1" t="s">
        <v>394</v>
      </c>
      <c r="G145" s="1" t="s">
        <v>332</v>
      </c>
      <c r="H145" s="1" t="s">
        <v>17</v>
      </c>
      <c r="I145" s="3">
        <v>110</v>
      </c>
      <c r="J145" s="3">
        <v>55</v>
      </c>
      <c r="K145" s="6">
        <v>60.843000000000004</v>
      </c>
      <c r="L145" s="4"/>
      <c r="M145" s="5">
        <f>L145*K145</f>
        <v>0</v>
      </c>
    </row>
    <row r="146" spans="1:13" ht="75" customHeight="1" x14ac:dyDescent="0.25">
      <c r="A146" s="1"/>
      <c r="B146" s="2" t="s">
        <v>388</v>
      </c>
      <c r="C146" s="1" t="s">
        <v>395</v>
      </c>
      <c r="D146" s="2" t="s">
        <v>92</v>
      </c>
      <c r="E146" s="2">
        <v>18</v>
      </c>
      <c r="F146" s="1" t="s">
        <v>396</v>
      </c>
      <c r="G146" s="1" t="s">
        <v>332</v>
      </c>
      <c r="H146" s="1" t="s">
        <v>17</v>
      </c>
      <c r="I146" s="3">
        <v>110</v>
      </c>
      <c r="J146" s="3">
        <v>55</v>
      </c>
      <c r="K146" s="6">
        <v>60.843000000000004</v>
      </c>
      <c r="L146" s="4"/>
      <c r="M146" s="5">
        <f>L146*K146</f>
        <v>0</v>
      </c>
    </row>
    <row r="147" spans="1:13" ht="75" customHeight="1" x14ac:dyDescent="0.25">
      <c r="A147" s="1"/>
      <c r="B147" s="2" t="s">
        <v>388</v>
      </c>
      <c r="C147" s="1" t="s">
        <v>397</v>
      </c>
      <c r="D147" s="2" t="s">
        <v>190</v>
      </c>
      <c r="E147" s="2">
        <v>21</v>
      </c>
      <c r="F147" s="1" t="s">
        <v>398</v>
      </c>
      <c r="G147" s="1" t="s">
        <v>332</v>
      </c>
      <c r="H147" s="1" t="s">
        <v>17</v>
      </c>
      <c r="I147" s="3">
        <v>110</v>
      </c>
      <c r="J147" s="3">
        <v>55</v>
      </c>
      <c r="K147" s="6">
        <v>60.843000000000004</v>
      </c>
      <c r="L147" s="4"/>
      <c r="M147" s="5">
        <f>L147*K147</f>
        <v>0</v>
      </c>
    </row>
    <row r="148" spans="1:13" ht="75" customHeight="1" x14ac:dyDescent="0.25">
      <c r="A148" s="1"/>
      <c r="B148" s="2" t="s">
        <v>388</v>
      </c>
      <c r="C148" s="1" t="s">
        <v>399</v>
      </c>
      <c r="D148" s="2" t="s">
        <v>193</v>
      </c>
      <c r="E148" s="2">
        <v>4</v>
      </c>
      <c r="F148" s="1" t="s">
        <v>400</v>
      </c>
      <c r="G148" s="1" t="s">
        <v>332</v>
      </c>
      <c r="H148" s="1" t="s">
        <v>17</v>
      </c>
      <c r="I148" s="3">
        <v>110</v>
      </c>
      <c r="J148" s="3">
        <v>55</v>
      </c>
      <c r="K148" s="6">
        <v>60.843000000000004</v>
      </c>
      <c r="L148" s="4"/>
      <c r="M148" s="5">
        <f>L148*K148</f>
        <v>0</v>
      </c>
    </row>
    <row r="149" spans="1:13" ht="75" customHeight="1" x14ac:dyDescent="0.25">
      <c r="A149" s="1"/>
      <c r="B149" s="2" t="s">
        <v>388</v>
      </c>
      <c r="C149" s="1" t="s">
        <v>401</v>
      </c>
      <c r="D149" s="2" t="s">
        <v>95</v>
      </c>
      <c r="E149" s="2">
        <v>26</v>
      </c>
      <c r="F149" s="1" t="s">
        <v>402</v>
      </c>
      <c r="G149" s="1" t="s">
        <v>332</v>
      </c>
      <c r="H149" s="1" t="s">
        <v>17</v>
      </c>
      <c r="I149" s="3">
        <v>110</v>
      </c>
      <c r="J149" s="3">
        <v>55</v>
      </c>
      <c r="K149" s="6">
        <v>60.843000000000004</v>
      </c>
      <c r="L149" s="4"/>
      <c r="M149" s="5">
        <f>L149*K149</f>
        <v>0</v>
      </c>
    </row>
    <row r="150" spans="1:13" ht="75" customHeight="1" x14ac:dyDescent="0.25">
      <c r="A150" s="1"/>
      <c r="B150" s="2" t="s">
        <v>388</v>
      </c>
      <c r="C150" s="1" t="s">
        <v>403</v>
      </c>
      <c r="D150" s="2" t="s">
        <v>198</v>
      </c>
      <c r="E150" s="2">
        <v>25</v>
      </c>
      <c r="F150" s="1" t="s">
        <v>404</v>
      </c>
      <c r="G150" s="1" t="s">
        <v>332</v>
      </c>
      <c r="H150" s="1" t="s">
        <v>17</v>
      </c>
      <c r="I150" s="3">
        <v>110</v>
      </c>
      <c r="J150" s="3">
        <v>55</v>
      </c>
      <c r="K150" s="6">
        <v>60.843000000000004</v>
      </c>
      <c r="L150" s="4"/>
      <c r="M150" s="5">
        <f>L150*K150</f>
        <v>0</v>
      </c>
    </row>
    <row r="151" spans="1:13" ht="75" customHeight="1" x14ac:dyDescent="0.25">
      <c r="A151" s="1"/>
      <c r="B151" s="2" t="s">
        <v>388</v>
      </c>
      <c r="C151" s="1" t="s">
        <v>405</v>
      </c>
      <c r="D151" s="2" t="s">
        <v>201</v>
      </c>
      <c r="E151" s="2">
        <v>4</v>
      </c>
      <c r="F151" s="1" t="s">
        <v>406</v>
      </c>
      <c r="G151" s="1" t="s">
        <v>332</v>
      </c>
      <c r="H151" s="1" t="s">
        <v>17</v>
      </c>
      <c r="I151" s="3">
        <v>110</v>
      </c>
      <c r="J151" s="3">
        <v>55</v>
      </c>
      <c r="K151" s="6">
        <v>60.843000000000004</v>
      </c>
      <c r="L151" s="4"/>
      <c r="M151" s="5">
        <f>L151*K151</f>
        <v>0</v>
      </c>
    </row>
    <row r="152" spans="1:13" ht="75" customHeight="1" x14ac:dyDescent="0.25">
      <c r="A152" s="1"/>
      <c r="B152" s="2" t="s">
        <v>388</v>
      </c>
      <c r="C152" s="1" t="s">
        <v>407</v>
      </c>
      <c r="D152" s="2" t="s">
        <v>206</v>
      </c>
      <c r="E152" s="2">
        <v>1</v>
      </c>
      <c r="F152" s="1" t="s">
        <v>408</v>
      </c>
      <c r="G152" s="1" t="s">
        <v>332</v>
      </c>
      <c r="H152" s="1" t="s">
        <v>17</v>
      </c>
      <c r="I152" s="3">
        <v>110</v>
      </c>
      <c r="J152" s="3">
        <v>55</v>
      </c>
      <c r="K152" s="6">
        <v>60.843000000000004</v>
      </c>
      <c r="L152" s="4"/>
      <c r="M152" s="5">
        <f>L152*K152</f>
        <v>0</v>
      </c>
    </row>
    <row r="153" spans="1:13" ht="75" customHeight="1" x14ac:dyDescent="0.25">
      <c r="A153" s="1"/>
      <c r="B153" s="2" t="s">
        <v>388</v>
      </c>
      <c r="C153" s="1" t="s">
        <v>409</v>
      </c>
      <c r="D153" s="2" t="s">
        <v>101</v>
      </c>
      <c r="E153" s="2">
        <v>13</v>
      </c>
      <c r="F153" s="1" t="s">
        <v>410</v>
      </c>
      <c r="G153" s="1" t="s">
        <v>332</v>
      </c>
      <c r="H153" s="1" t="s">
        <v>17</v>
      </c>
      <c r="I153" s="3">
        <v>110</v>
      </c>
      <c r="J153" s="3">
        <v>55</v>
      </c>
      <c r="K153" s="6">
        <v>60.843000000000004</v>
      </c>
      <c r="L153" s="4"/>
      <c r="M153" s="5">
        <f>L153*K153</f>
        <v>0</v>
      </c>
    </row>
    <row r="154" spans="1:13" ht="75" customHeight="1" x14ac:dyDescent="0.25">
      <c r="A154" s="1"/>
      <c r="B154" s="2" t="s">
        <v>388</v>
      </c>
      <c r="C154" s="1" t="s">
        <v>411</v>
      </c>
      <c r="D154" s="2" t="s">
        <v>214</v>
      </c>
      <c r="E154" s="2">
        <v>4</v>
      </c>
      <c r="F154" s="1" t="s">
        <v>412</v>
      </c>
      <c r="G154" s="1" t="s">
        <v>332</v>
      </c>
      <c r="H154" s="1" t="s">
        <v>17</v>
      </c>
      <c r="I154" s="3">
        <v>110</v>
      </c>
      <c r="J154" s="3">
        <v>55</v>
      </c>
      <c r="K154" s="6">
        <v>60.843000000000004</v>
      </c>
      <c r="L154" s="4"/>
      <c r="M154" s="5">
        <f>L154*K154</f>
        <v>0</v>
      </c>
    </row>
    <row r="155" spans="1:13" ht="75" customHeight="1" x14ac:dyDescent="0.25">
      <c r="A155" s="1"/>
      <c r="B155" s="2" t="s">
        <v>388</v>
      </c>
      <c r="C155" s="1" t="s">
        <v>413</v>
      </c>
      <c r="D155" s="2" t="s">
        <v>217</v>
      </c>
      <c r="E155" s="2">
        <v>3</v>
      </c>
      <c r="F155" s="1" t="s">
        <v>414</v>
      </c>
      <c r="G155" s="1" t="s">
        <v>332</v>
      </c>
      <c r="H155" s="1" t="s">
        <v>17</v>
      </c>
      <c r="I155" s="3">
        <v>110</v>
      </c>
      <c r="J155" s="3">
        <v>55</v>
      </c>
      <c r="K155" s="6">
        <v>60.843000000000004</v>
      </c>
      <c r="L155" s="4"/>
      <c r="M155" s="5">
        <f>L155*K155</f>
        <v>0</v>
      </c>
    </row>
    <row r="156" spans="1:13" ht="75" customHeight="1" x14ac:dyDescent="0.25">
      <c r="A156" s="1"/>
      <c r="B156" s="2" t="s">
        <v>415</v>
      </c>
      <c r="C156" s="1" t="s">
        <v>416</v>
      </c>
      <c r="D156" s="2" t="s">
        <v>181</v>
      </c>
      <c r="E156" s="2">
        <v>13</v>
      </c>
      <c r="F156" s="1" t="s">
        <v>417</v>
      </c>
      <c r="G156" s="1" t="s">
        <v>332</v>
      </c>
      <c r="H156" s="1" t="s">
        <v>17</v>
      </c>
      <c r="I156" s="3">
        <v>110</v>
      </c>
      <c r="J156" s="3">
        <v>55</v>
      </c>
      <c r="K156" s="6">
        <v>64.58189999999999</v>
      </c>
      <c r="L156" s="4"/>
      <c r="M156" s="5">
        <f>L156*K156</f>
        <v>0</v>
      </c>
    </row>
    <row r="157" spans="1:13" ht="75" customHeight="1" x14ac:dyDescent="0.25">
      <c r="A157" s="1"/>
      <c r="B157" s="2" t="s">
        <v>415</v>
      </c>
      <c r="C157" s="1" t="s">
        <v>418</v>
      </c>
      <c r="D157" s="2" t="s">
        <v>185</v>
      </c>
      <c r="E157" s="2">
        <v>4</v>
      </c>
      <c r="F157" s="1" t="s">
        <v>419</v>
      </c>
      <c r="G157" s="1" t="s">
        <v>332</v>
      </c>
      <c r="H157" s="1" t="s">
        <v>17</v>
      </c>
      <c r="I157" s="3">
        <v>110</v>
      </c>
      <c r="J157" s="3">
        <v>55</v>
      </c>
      <c r="K157" s="6">
        <v>64.58189999999999</v>
      </c>
      <c r="L157" s="4"/>
      <c r="M157" s="5">
        <f>L157*K157</f>
        <v>0</v>
      </c>
    </row>
    <row r="158" spans="1:13" ht="75" customHeight="1" x14ac:dyDescent="0.25">
      <c r="A158" s="1"/>
      <c r="B158" s="2" t="s">
        <v>415</v>
      </c>
      <c r="C158" s="1" t="s">
        <v>420</v>
      </c>
      <c r="D158" s="2" t="s">
        <v>92</v>
      </c>
      <c r="E158" s="2">
        <v>11</v>
      </c>
      <c r="F158" s="1" t="s">
        <v>421</v>
      </c>
      <c r="G158" s="1" t="s">
        <v>332</v>
      </c>
      <c r="H158" s="1" t="s">
        <v>17</v>
      </c>
      <c r="I158" s="3">
        <v>110</v>
      </c>
      <c r="J158" s="3">
        <v>55</v>
      </c>
      <c r="K158" s="6">
        <v>64.58189999999999</v>
      </c>
      <c r="L158" s="4"/>
      <c r="M158" s="5">
        <f>L158*K158</f>
        <v>0</v>
      </c>
    </row>
    <row r="159" spans="1:13" ht="75" customHeight="1" x14ac:dyDescent="0.25">
      <c r="A159" s="1"/>
      <c r="B159" s="2" t="s">
        <v>415</v>
      </c>
      <c r="C159" s="1" t="s">
        <v>422</v>
      </c>
      <c r="D159" s="2" t="s">
        <v>190</v>
      </c>
      <c r="E159" s="2">
        <v>19</v>
      </c>
      <c r="F159" s="1" t="s">
        <v>423</v>
      </c>
      <c r="G159" s="1" t="s">
        <v>332</v>
      </c>
      <c r="H159" s="1" t="s">
        <v>17</v>
      </c>
      <c r="I159" s="3">
        <v>110</v>
      </c>
      <c r="J159" s="3">
        <v>55</v>
      </c>
      <c r="K159" s="6">
        <v>64.58189999999999</v>
      </c>
      <c r="L159" s="4"/>
      <c r="M159" s="5">
        <f>L159*K159</f>
        <v>0</v>
      </c>
    </row>
    <row r="160" spans="1:13" ht="75" customHeight="1" x14ac:dyDescent="0.25">
      <c r="A160" s="1"/>
      <c r="B160" s="2" t="s">
        <v>415</v>
      </c>
      <c r="C160" s="1" t="s">
        <v>424</v>
      </c>
      <c r="D160" s="2" t="s">
        <v>95</v>
      </c>
      <c r="E160" s="2">
        <v>1</v>
      </c>
      <c r="F160" s="1" t="s">
        <v>425</v>
      </c>
      <c r="G160" s="1" t="s">
        <v>332</v>
      </c>
      <c r="H160" s="1" t="s">
        <v>17</v>
      </c>
      <c r="I160" s="3">
        <v>110</v>
      </c>
      <c r="J160" s="3">
        <v>55</v>
      </c>
      <c r="K160" s="6">
        <v>64.58189999999999</v>
      </c>
      <c r="L160" s="4"/>
      <c r="M160" s="5">
        <f>L160*K160</f>
        <v>0</v>
      </c>
    </row>
    <row r="161" spans="1:13" ht="75" customHeight="1" x14ac:dyDescent="0.25">
      <c r="A161" s="1"/>
      <c r="B161" s="2" t="s">
        <v>415</v>
      </c>
      <c r="C161" s="1" t="s">
        <v>426</v>
      </c>
      <c r="D161" s="2" t="s">
        <v>198</v>
      </c>
      <c r="E161" s="2">
        <v>77</v>
      </c>
      <c r="F161" s="1" t="s">
        <v>427</v>
      </c>
      <c r="G161" s="1" t="s">
        <v>332</v>
      </c>
      <c r="H161" s="1" t="s">
        <v>17</v>
      </c>
      <c r="I161" s="3">
        <v>110</v>
      </c>
      <c r="J161" s="3">
        <v>55</v>
      </c>
      <c r="K161" s="6">
        <v>64.58189999999999</v>
      </c>
      <c r="L161" s="4"/>
      <c r="M161" s="5">
        <f>L161*K161</f>
        <v>0</v>
      </c>
    </row>
    <row r="162" spans="1:13" ht="75" customHeight="1" x14ac:dyDescent="0.25">
      <c r="A162" s="1"/>
      <c r="B162" s="2" t="s">
        <v>415</v>
      </c>
      <c r="C162" s="1" t="s">
        <v>428</v>
      </c>
      <c r="D162" s="2" t="s">
        <v>98</v>
      </c>
      <c r="E162" s="2">
        <v>52</v>
      </c>
      <c r="F162" s="1" t="s">
        <v>429</v>
      </c>
      <c r="G162" s="1" t="s">
        <v>332</v>
      </c>
      <c r="H162" s="1" t="s">
        <v>17</v>
      </c>
      <c r="I162" s="3">
        <v>110</v>
      </c>
      <c r="J162" s="3">
        <v>55</v>
      </c>
      <c r="K162" s="6">
        <v>64.58189999999999</v>
      </c>
      <c r="L162" s="4"/>
      <c r="M162" s="5">
        <f>L162*K162</f>
        <v>0</v>
      </c>
    </row>
    <row r="163" spans="1:13" ht="75" customHeight="1" x14ac:dyDescent="0.25">
      <c r="A163" s="1"/>
      <c r="B163" s="2" t="s">
        <v>415</v>
      </c>
      <c r="C163" s="1" t="s">
        <v>430</v>
      </c>
      <c r="D163" s="2" t="s">
        <v>206</v>
      </c>
      <c r="E163" s="2">
        <v>44</v>
      </c>
      <c r="F163" s="1" t="s">
        <v>431</v>
      </c>
      <c r="G163" s="1" t="s">
        <v>332</v>
      </c>
      <c r="H163" s="1" t="s">
        <v>17</v>
      </c>
      <c r="I163" s="3">
        <v>110</v>
      </c>
      <c r="J163" s="3">
        <v>55</v>
      </c>
      <c r="K163" s="6">
        <v>64.58189999999999</v>
      </c>
      <c r="L163" s="4"/>
      <c r="M163" s="5">
        <f>L163*K163</f>
        <v>0</v>
      </c>
    </row>
    <row r="164" spans="1:13" ht="75" customHeight="1" x14ac:dyDescent="0.25">
      <c r="A164" s="1"/>
      <c r="B164" s="2" t="s">
        <v>415</v>
      </c>
      <c r="C164" s="1" t="s">
        <v>432</v>
      </c>
      <c r="D164" s="2" t="s">
        <v>209</v>
      </c>
      <c r="E164" s="2">
        <v>1</v>
      </c>
      <c r="F164" s="1" t="s">
        <v>433</v>
      </c>
      <c r="G164" s="1" t="s">
        <v>332</v>
      </c>
      <c r="H164" s="1" t="s">
        <v>17</v>
      </c>
      <c r="I164" s="3">
        <v>110</v>
      </c>
      <c r="J164" s="3">
        <v>55</v>
      </c>
      <c r="K164" s="6">
        <v>64.58189999999999</v>
      </c>
      <c r="L164" s="4"/>
      <c r="M164" s="5">
        <f>L164*K164</f>
        <v>0</v>
      </c>
    </row>
    <row r="165" spans="1:13" ht="75" customHeight="1" x14ac:dyDescent="0.25">
      <c r="A165" s="1"/>
      <c r="B165" s="2" t="s">
        <v>415</v>
      </c>
      <c r="C165" s="1" t="s">
        <v>434</v>
      </c>
      <c r="D165" s="2" t="s">
        <v>214</v>
      </c>
      <c r="E165" s="2">
        <v>1</v>
      </c>
      <c r="F165" s="1" t="s">
        <v>435</v>
      </c>
      <c r="G165" s="1" t="s">
        <v>332</v>
      </c>
      <c r="H165" s="1" t="s">
        <v>17</v>
      </c>
      <c r="I165" s="3">
        <v>110</v>
      </c>
      <c r="J165" s="3">
        <v>55</v>
      </c>
      <c r="K165" s="6">
        <v>64.58189999999999</v>
      </c>
      <c r="L165" s="4"/>
      <c r="M165" s="5">
        <f>L165*K165</f>
        <v>0</v>
      </c>
    </row>
    <row r="166" spans="1:13" ht="75" customHeight="1" x14ac:dyDescent="0.25">
      <c r="A166" s="1"/>
      <c r="B166" s="2" t="s">
        <v>415</v>
      </c>
      <c r="C166" s="1" t="s">
        <v>436</v>
      </c>
      <c r="D166" s="2" t="s">
        <v>141</v>
      </c>
      <c r="E166" s="2">
        <v>39</v>
      </c>
      <c r="F166" s="1" t="s">
        <v>437</v>
      </c>
      <c r="G166" s="1" t="s">
        <v>332</v>
      </c>
      <c r="H166" s="1" t="s">
        <v>17</v>
      </c>
      <c r="I166" s="3">
        <v>110</v>
      </c>
      <c r="J166" s="3">
        <v>55</v>
      </c>
      <c r="K166" s="6">
        <v>64.58189999999999</v>
      </c>
      <c r="L166" s="4"/>
      <c r="M166" s="5">
        <f>L166*K166</f>
        <v>0</v>
      </c>
    </row>
    <row r="167" spans="1:13" ht="75" customHeight="1" x14ac:dyDescent="0.25">
      <c r="A167" s="1"/>
      <c r="B167" s="2" t="s">
        <v>415</v>
      </c>
      <c r="C167" s="1" t="s">
        <v>438</v>
      </c>
      <c r="D167" s="2" t="s">
        <v>225</v>
      </c>
      <c r="E167" s="2">
        <v>1</v>
      </c>
      <c r="F167" s="1" t="s">
        <v>439</v>
      </c>
      <c r="G167" s="1" t="s">
        <v>332</v>
      </c>
      <c r="H167" s="1" t="s">
        <v>17</v>
      </c>
      <c r="I167" s="3">
        <v>110</v>
      </c>
      <c r="J167" s="3">
        <v>55</v>
      </c>
      <c r="K167" s="6">
        <v>64.58189999999999</v>
      </c>
      <c r="L167" s="4"/>
      <c r="M167" s="5">
        <f>L167*K167</f>
        <v>0</v>
      </c>
    </row>
    <row r="168" spans="1:13" ht="75" customHeight="1" x14ac:dyDescent="0.25">
      <c r="A168" s="1"/>
      <c r="B168" s="2" t="s">
        <v>440</v>
      </c>
      <c r="C168" s="1" t="s">
        <v>441</v>
      </c>
      <c r="D168" s="2" t="s">
        <v>62</v>
      </c>
      <c r="E168" s="2">
        <v>4</v>
      </c>
      <c r="F168" s="1" t="s">
        <v>442</v>
      </c>
      <c r="G168" s="1" t="s">
        <v>332</v>
      </c>
      <c r="H168" s="1" t="s">
        <v>17</v>
      </c>
      <c r="I168" s="3">
        <v>110</v>
      </c>
      <c r="J168" s="3">
        <v>55</v>
      </c>
      <c r="K168" s="6">
        <v>64.159599999999998</v>
      </c>
      <c r="L168" s="4"/>
      <c r="M168" s="5">
        <f>L168*K168</f>
        <v>0</v>
      </c>
    </row>
    <row r="169" spans="1:13" ht="75" customHeight="1" x14ac:dyDescent="0.25">
      <c r="A169" s="1"/>
      <c r="B169" s="2" t="s">
        <v>440</v>
      </c>
      <c r="C169" s="1" t="s">
        <v>443</v>
      </c>
      <c r="D169" s="2" t="s">
        <v>181</v>
      </c>
      <c r="E169" s="2">
        <v>9</v>
      </c>
      <c r="F169" s="1" t="s">
        <v>444</v>
      </c>
      <c r="G169" s="1" t="s">
        <v>332</v>
      </c>
      <c r="H169" s="1" t="s">
        <v>17</v>
      </c>
      <c r="I169" s="3">
        <v>110</v>
      </c>
      <c r="J169" s="3">
        <v>55</v>
      </c>
      <c r="K169" s="6">
        <v>64.159599999999998</v>
      </c>
      <c r="L169" s="4"/>
      <c r="M169" s="5">
        <f>L169*K169</f>
        <v>0</v>
      </c>
    </row>
    <row r="170" spans="1:13" ht="75" customHeight="1" x14ac:dyDescent="0.25">
      <c r="A170" s="1"/>
      <c r="B170" s="2" t="s">
        <v>440</v>
      </c>
      <c r="C170" s="1" t="s">
        <v>445</v>
      </c>
      <c r="D170" s="2" t="s">
        <v>185</v>
      </c>
      <c r="E170" s="2">
        <v>5</v>
      </c>
      <c r="F170" s="1" t="s">
        <v>446</v>
      </c>
      <c r="G170" s="1" t="s">
        <v>332</v>
      </c>
      <c r="H170" s="1" t="s">
        <v>17</v>
      </c>
      <c r="I170" s="3">
        <v>110</v>
      </c>
      <c r="J170" s="3">
        <v>55</v>
      </c>
      <c r="K170" s="6">
        <v>64.159599999999998</v>
      </c>
      <c r="L170" s="4"/>
      <c r="M170" s="5">
        <f>L170*K170</f>
        <v>0</v>
      </c>
    </row>
    <row r="171" spans="1:13" ht="75" customHeight="1" x14ac:dyDescent="0.25">
      <c r="A171" s="1"/>
      <c r="B171" s="2" t="s">
        <v>440</v>
      </c>
      <c r="C171" s="1" t="s">
        <v>447</v>
      </c>
      <c r="D171" s="2" t="s">
        <v>92</v>
      </c>
      <c r="E171" s="2">
        <v>14</v>
      </c>
      <c r="F171" s="1" t="s">
        <v>448</v>
      </c>
      <c r="G171" s="1" t="s">
        <v>332</v>
      </c>
      <c r="H171" s="1" t="s">
        <v>17</v>
      </c>
      <c r="I171" s="3">
        <v>110</v>
      </c>
      <c r="J171" s="3">
        <v>55</v>
      </c>
      <c r="K171" s="6">
        <v>64.159599999999998</v>
      </c>
      <c r="L171" s="4"/>
      <c r="M171" s="5">
        <f>L171*K171</f>
        <v>0</v>
      </c>
    </row>
    <row r="172" spans="1:13" ht="75" customHeight="1" x14ac:dyDescent="0.25">
      <c r="A172" s="1"/>
      <c r="B172" s="2" t="s">
        <v>440</v>
      </c>
      <c r="C172" s="1" t="s">
        <v>449</v>
      </c>
      <c r="D172" s="2" t="s">
        <v>190</v>
      </c>
      <c r="E172" s="2">
        <v>7</v>
      </c>
      <c r="F172" s="1" t="s">
        <v>450</v>
      </c>
      <c r="G172" s="1" t="s">
        <v>332</v>
      </c>
      <c r="H172" s="1" t="s">
        <v>17</v>
      </c>
      <c r="I172" s="3">
        <v>110</v>
      </c>
      <c r="J172" s="3">
        <v>55</v>
      </c>
      <c r="K172" s="6">
        <v>64.159599999999998</v>
      </c>
      <c r="L172" s="4"/>
      <c r="M172" s="5">
        <f>L172*K172</f>
        <v>0</v>
      </c>
    </row>
    <row r="173" spans="1:13" ht="75" customHeight="1" x14ac:dyDescent="0.25">
      <c r="A173" s="1"/>
      <c r="B173" s="2" t="s">
        <v>440</v>
      </c>
      <c r="C173" s="1" t="s">
        <v>451</v>
      </c>
      <c r="D173" s="2" t="s">
        <v>209</v>
      </c>
      <c r="E173" s="2">
        <v>2</v>
      </c>
      <c r="F173" s="1" t="s">
        <v>452</v>
      </c>
      <c r="G173" s="1" t="s">
        <v>332</v>
      </c>
      <c r="H173" s="1" t="s">
        <v>17</v>
      </c>
      <c r="I173" s="3">
        <v>110</v>
      </c>
      <c r="J173" s="3">
        <v>55</v>
      </c>
      <c r="K173" s="6">
        <v>64.159599999999998</v>
      </c>
      <c r="L173" s="4"/>
      <c r="M173" s="5">
        <f>L173*K173</f>
        <v>0</v>
      </c>
    </row>
    <row r="174" spans="1:13" ht="75" customHeight="1" x14ac:dyDescent="0.25">
      <c r="A174" s="1"/>
      <c r="B174" s="2" t="s">
        <v>440</v>
      </c>
      <c r="C174" s="1" t="s">
        <v>453</v>
      </c>
      <c r="D174" s="2" t="s">
        <v>101</v>
      </c>
      <c r="E174" s="2">
        <v>9</v>
      </c>
      <c r="F174" s="1" t="s">
        <v>454</v>
      </c>
      <c r="G174" s="1" t="s">
        <v>332</v>
      </c>
      <c r="H174" s="1" t="s">
        <v>17</v>
      </c>
      <c r="I174" s="3">
        <v>110</v>
      </c>
      <c r="J174" s="3">
        <v>55</v>
      </c>
      <c r="K174" s="6">
        <v>64.159599999999998</v>
      </c>
      <c r="L174" s="4"/>
      <c r="M174" s="5">
        <f>L174*K174</f>
        <v>0</v>
      </c>
    </row>
    <row r="175" spans="1:13" ht="75" customHeight="1" x14ac:dyDescent="0.25">
      <c r="A175" s="1"/>
      <c r="B175" s="2" t="s">
        <v>440</v>
      </c>
      <c r="C175" s="1" t="s">
        <v>455</v>
      </c>
      <c r="D175" s="2" t="s">
        <v>214</v>
      </c>
      <c r="E175" s="2">
        <v>12</v>
      </c>
      <c r="F175" s="1" t="s">
        <v>456</v>
      </c>
      <c r="G175" s="1" t="s">
        <v>332</v>
      </c>
      <c r="H175" s="1" t="s">
        <v>17</v>
      </c>
      <c r="I175" s="3">
        <v>110</v>
      </c>
      <c r="J175" s="3">
        <v>55</v>
      </c>
      <c r="K175" s="6">
        <v>64.159599999999998</v>
      </c>
      <c r="L175" s="4"/>
      <c r="M175" s="5">
        <f>L175*K175</f>
        <v>0</v>
      </c>
    </row>
    <row r="176" spans="1:13" ht="75" customHeight="1" x14ac:dyDescent="0.25">
      <c r="A176" s="1"/>
      <c r="B176" s="2" t="s">
        <v>440</v>
      </c>
      <c r="C176" s="1" t="s">
        <v>457</v>
      </c>
      <c r="D176" s="2" t="s">
        <v>141</v>
      </c>
      <c r="E176" s="2">
        <v>2</v>
      </c>
      <c r="F176" s="1" t="s">
        <v>458</v>
      </c>
      <c r="G176" s="1" t="s">
        <v>332</v>
      </c>
      <c r="H176" s="1" t="s">
        <v>17</v>
      </c>
      <c r="I176" s="3">
        <v>110</v>
      </c>
      <c r="J176" s="3">
        <v>55</v>
      </c>
      <c r="K176" s="6">
        <v>64.159599999999998</v>
      </c>
      <c r="L176" s="4"/>
      <c r="M176" s="5">
        <f>L176*K176</f>
        <v>0</v>
      </c>
    </row>
    <row r="177" spans="1:13" ht="75" customHeight="1" x14ac:dyDescent="0.25">
      <c r="A177" s="1"/>
      <c r="B177" s="2" t="s">
        <v>459</v>
      </c>
      <c r="C177" s="1" t="s">
        <v>460</v>
      </c>
      <c r="D177" s="2" t="s">
        <v>62</v>
      </c>
      <c r="E177" s="2">
        <v>20</v>
      </c>
      <c r="F177" s="1" t="s">
        <v>461</v>
      </c>
      <c r="G177" s="1" t="s">
        <v>282</v>
      </c>
      <c r="H177" s="1" t="s">
        <v>17</v>
      </c>
      <c r="I177" s="3">
        <v>90</v>
      </c>
      <c r="J177" s="3">
        <v>45</v>
      </c>
      <c r="K177" s="6">
        <v>49.935299999999998</v>
      </c>
      <c r="L177" s="4"/>
      <c r="M177" s="5">
        <f>L177*K177</f>
        <v>0</v>
      </c>
    </row>
    <row r="178" spans="1:13" ht="75" customHeight="1" x14ac:dyDescent="0.25">
      <c r="A178" s="1"/>
      <c r="B178" s="2" t="s">
        <v>459</v>
      </c>
      <c r="C178" s="1" t="s">
        <v>462</v>
      </c>
      <c r="D178" s="2" t="s">
        <v>181</v>
      </c>
      <c r="E178" s="2">
        <v>21</v>
      </c>
      <c r="F178" s="1" t="s">
        <v>463</v>
      </c>
      <c r="G178" s="1" t="s">
        <v>282</v>
      </c>
      <c r="H178" s="1" t="s">
        <v>17</v>
      </c>
      <c r="I178" s="3">
        <v>90</v>
      </c>
      <c r="J178" s="3">
        <v>45</v>
      </c>
      <c r="K178" s="6">
        <v>49.935299999999998</v>
      </c>
      <c r="L178" s="4"/>
      <c r="M178" s="5">
        <f>L178*K178</f>
        <v>0</v>
      </c>
    </row>
    <row r="179" spans="1:13" ht="75" customHeight="1" x14ac:dyDescent="0.25">
      <c r="A179" s="1"/>
      <c r="B179" s="2" t="s">
        <v>459</v>
      </c>
      <c r="C179" s="1" t="s">
        <v>464</v>
      </c>
      <c r="D179" s="2" t="s">
        <v>185</v>
      </c>
      <c r="E179" s="2">
        <v>38</v>
      </c>
      <c r="F179" s="1" t="s">
        <v>465</v>
      </c>
      <c r="G179" s="1" t="s">
        <v>282</v>
      </c>
      <c r="H179" s="1" t="s">
        <v>17</v>
      </c>
      <c r="I179" s="3">
        <v>90</v>
      </c>
      <c r="J179" s="3">
        <v>45</v>
      </c>
      <c r="K179" s="6">
        <v>49.935299999999998</v>
      </c>
      <c r="L179" s="4"/>
      <c r="M179" s="5">
        <f>L179*K179</f>
        <v>0</v>
      </c>
    </row>
    <row r="180" spans="1:13" ht="75" customHeight="1" x14ac:dyDescent="0.25">
      <c r="A180" s="1"/>
      <c r="B180" s="2" t="s">
        <v>459</v>
      </c>
      <c r="C180" s="1" t="s">
        <v>466</v>
      </c>
      <c r="D180" s="2" t="s">
        <v>92</v>
      </c>
      <c r="E180" s="2">
        <v>52</v>
      </c>
      <c r="F180" s="1" t="s">
        <v>467</v>
      </c>
      <c r="G180" s="1" t="s">
        <v>282</v>
      </c>
      <c r="H180" s="1" t="s">
        <v>17</v>
      </c>
      <c r="I180" s="3">
        <v>90</v>
      </c>
      <c r="J180" s="3">
        <v>45</v>
      </c>
      <c r="K180" s="6">
        <v>49.935299999999998</v>
      </c>
      <c r="L180" s="4"/>
      <c r="M180" s="5">
        <f>L180*K180</f>
        <v>0</v>
      </c>
    </row>
    <row r="181" spans="1:13" ht="75" customHeight="1" x14ac:dyDescent="0.25">
      <c r="A181" s="1"/>
      <c r="B181" s="2" t="s">
        <v>459</v>
      </c>
      <c r="C181" s="1" t="s">
        <v>468</v>
      </c>
      <c r="D181" s="2" t="s">
        <v>190</v>
      </c>
      <c r="E181" s="2">
        <v>40</v>
      </c>
      <c r="F181" s="1" t="s">
        <v>469</v>
      </c>
      <c r="G181" s="1" t="s">
        <v>282</v>
      </c>
      <c r="H181" s="1" t="s">
        <v>17</v>
      </c>
      <c r="I181" s="3">
        <v>90</v>
      </c>
      <c r="J181" s="3">
        <v>45</v>
      </c>
      <c r="K181" s="6">
        <v>49.935299999999998</v>
      </c>
      <c r="L181" s="4"/>
      <c r="M181" s="5">
        <f>L181*K181</f>
        <v>0</v>
      </c>
    </row>
    <row r="182" spans="1:13" ht="75" customHeight="1" x14ac:dyDescent="0.25">
      <c r="A182" s="1"/>
      <c r="B182" s="2" t="s">
        <v>470</v>
      </c>
      <c r="C182" s="1" t="s">
        <v>471</v>
      </c>
      <c r="D182" s="2" t="s">
        <v>472</v>
      </c>
      <c r="E182" s="2">
        <v>6</v>
      </c>
      <c r="F182" s="1" t="s">
        <v>473</v>
      </c>
      <c r="G182" s="1" t="s">
        <v>319</v>
      </c>
      <c r="H182" s="1" t="s">
        <v>17</v>
      </c>
      <c r="I182" s="3">
        <v>0</v>
      </c>
      <c r="J182" s="3">
        <v>0</v>
      </c>
      <c r="K182" s="6">
        <v>56.506700000000002</v>
      </c>
      <c r="L182" s="4"/>
      <c r="M182" s="5">
        <f>L182*K182</f>
        <v>0</v>
      </c>
    </row>
    <row r="183" spans="1:13" ht="75" customHeight="1" x14ac:dyDescent="0.25">
      <c r="A183" s="1"/>
      <c r="B183" s="2" t="s">
        <v>470</v>
      </c>
      <c r="C183" s="1" t="s">
        <v>474</v>
      </c>
      <c r="D183" s="2" t="s">
        <v>62</v>
      </c>
      <c r="E183" s="2">
        <v>6</v>
      </c>
      <c r="F183" s="1" t="s">
        <v>475</v>
      </c>
      <c r="G183" s="1" t="s">
        <v>319</v>
      </c>
      <c r="H183" s="1" t="s">
        <v>17</v>
      </c>
      <c r="I183" s="3">
        <v>0</v>
      </c>
      <c r="J183" s="3">
        <v>0</v>
      </c>
      <c r="K183" s="6">
        <v>56.506700000000002</v>
      </c>
      <c r="L183" s="4"/>
      <c r="M183" s="5">
        <f>L183*K183</f>
        <v>0</v>
      </c>
    </row>
    <row r="184" spans="1:13" ht="75" customHeight="1" x14ac:dyDescent="0.25">
      <c r="A184" s="1"/>
      <c r="B184" s="2" t="s">
        <v>470</v>
      </c>
      <c r="C184" s="1" t="s">
        <v>476</v>
      </c>
      <c r="D184" s="2" t="s">
        <v>181</v>
      </c>
      <c r="E184" s="2">
        <v>12</v>
      </c>
      <c r="F184" s="1" t="s">
        <v>477</v>
      </c>
      <c r="G184" s="1" t="s">
        <v>319</v>
      </c>
      <c r="H184" s="1" t="s">
        <v>17</v>
      </c>
      <c r="I184" s="3">
        <v>0</v>
      </c>
      <c r="J184" s="3">
        <v>0</v>
      </c>
      <c r="K184" s="6">
        <v>56.506700000000002</v>
      </c>
      <c r="L184" s="4"/>
      <c r="M184" s="5">
        <f>L184*K184</f>
        <v>0</v>
      </c>
    </row>
    <row r="185" spans="1:13" ht="75" customHeight="1" x14ac:dyDescent="0.25">
      <c r="A185" s="1"/>
      <c r="B185" s="2" t="s">
        <v>470</v>
      </c>
      <c r="C185" s="1" t="s">
        <v>478</v>
      </c>
      <c r="D185" s="2" t="s">
        <v>185</v>
      </c>
      <c r="E185" s="2">
        <v>6</v>
      </c>
      <c r="F185" s="1" t="s">
        <v>479</v>
      </c>
      <c r="G185" s="1" t="s">
        <v>319</v>
      </c>
      <c r="H185" s="1" t="s">
        <v>17</v>
      </c>
      <c r="I185" s="3">
        <v>0</v>
      </c>
      <c r="J185" s="3">
        <v>0</v>
      </c>
      <c r="K185" s="6">
        <v>56.506700000000002</v>
      </c>
      <c r="L185" s="4"/>
      <c r="M185" s="5">
        <f>L185*K185</f>
        <v>0</v>
      </c>
    </row>
    <row r="186" spans="1:13" ht="75" customHeight="1" x14ac:dyDescent="0.25">
      <c r="A186" s="1"/>
      <c r="B186" s="2" t="s">
        <v>470</v>
      </c>
      <c r="C186" s="1" t="s">
        <v>480</v>
      </c>
      <c r="D186" s="2" t="s">
        <v>92</v>
      </c>
      <c r="E186" s="2">
        <v>11</v>
      </c>
      <c r="F186" s="1" t="s">
        <v>481</v>
      </c>
      <c r="G186" s="1" t="s">
        <v>319</v>
      </c>
      <c r="H186" s="1" t="s">
        <v>17</v>
      </c>
      <c r="I186" s="3">
        <v>0</v>
      </c>
      <c r="J186" s="3">
        <v>0</v>
      </c>
      <c r="K186" s="6">
        <v>56.506700000000002</v>
      </c>
      <c r="L186" s="4"/>
      <c r="M186" s="5">
        <f>L186*K186</f>
        <v>0</v>
      </c>
    </row>
    <row r="187" spans="1:13" ht="75" customHeight="1" x14ac:dyDescent="0.25">
      <c r="A187" s="1"/>
      <c r="B187" s="2" t="s">
        <v>470</v>
      </c>
      <c r="C187" s="1" t="s">
        <v>482</v>
      </c>
      <c r="D187" s="2" t="s">
        <v>190</v>
      </c>
      <c r="E187" s="2">
        <v>12</v>
      </c>
      <c r="F187" s="1" t="s">
        <v>483</v>
      </c>
      <c r="G187" s="1" t="s">
        <v>319</v>
      </c>
      <c r="H187" s="1" t="s">
        <v>17</v>
      </c>
      <c r="I187" s="3">
        <v>0</v>
      </c>
      <c r="J187" s="3">
        <v>0</v>
      </c>
      <c r="K187" s="6">
        <v>56.506700000000002</v>
      </c>
      <c r="L187" s="4"/>
      <c r="M187" s="5">
        <f>L187*K187</f>
        <v>0</v>
      </c>
    </row>
    <row r="188" spans="1:13" ht="75" customHeight="1" x14ac:dyDescent="0.25">
      <c r="A188" s="1"/>
      <c r="B188" s="2" t="s">
        <v>470</v>
      </c>
      <c r="C188" s="1" t="s">
        <v>484</v>
      </c>
      <c r="D188" s="2" t="s">
        <v>193</v>
      </c>
      <c r="E188" s="2">
        <v>6</v>
      </c>
      <c r="F188" s="1" t="s">
        <v>485</v>
      </c>
      <c r="G188" s="1" t="s">
        <v>319</v>
      </c>
      <c r="H188" s="1" t="s">
        <v>17</v>
      </c>
      <c r="I188" s="3">
        <v>0</v>
      </c>
      <c r="J188" s="3">
        <v>0</v>
      </c>
      <c r="K188" s="6">
        <v>56.506700000000002</v>
      </c>
      <c r="L188" s="4"/>
      <c r="M188" s="5">
        <f>L188*K188</f>
        <v>0</v>
      </c>
    </row>
    <row r="189" spans="1:13" ht="75" customHeight="1" x14ac:dyDescent="0.25">
      <c r="A189" s="1"/>
      <c r="B189" s="2" t="s">
        <v>470</v>
      </c>
      <c r="C189" s="1" t="s">
        <v>486</v>
      </c>
      <c r="D189" s="2" t="s">
        <v>95</v>
      </c>
      <c r="E189" s="2">
        <v>3</v>
      </c>
      <c r="F189" s="1" t="s">
        <v>487</v>
      </c>
      <c r="G189" s="1" t="s">
        <v>319</v>
      </c>
      <c r="H189" s="1" t="s">
        <v>17</v>
      </c>
      <c r="I189" s="3">
        <v>0</v>
      </c>
      <c r="J189" s="3">
        <v>0</v>
      </c>
      <c r="K189" s="6">
        <v>56.506700000000002</v>
      </c>
      <c r="L189" s="4"/>
      <c r="M189" s="5">
        <f>L189*K189</f>
        <v>0</v>
      </c>
    </row>
    <row r="190" spans="1:13" ht="75" customHeight="1" x14ac:dyDescent="0.25">
      <c r="A190" s="1"/>
      <c r="B190" s="2" t="s">
        <v>488</v>
      </c>
      <c r="C190" s="1" t="s">
        <v>489</v>
      </c>
      <c r="D190" s="2" t="s">
        <v>62</v>
      </c>
      <c r="E190" s="2">
        <v>1</v>
      </c>
      <c r="F190" s="1" t="s">
        <v>490</v>
      </c>
      <c r="G190" s="1" t="s">
        <v>319</v>
      </c>
      <c r="H190" s="1" t="s">
        <v>17</v>
      </c>
      <c r="I190" s="3">
        <v>0</v>
      </c>
      <c r="J190" s="3">
        <v>0</v>
      </c>
      <c r="K190" s="6">
        <v>61.945100000000004</v>
      </c>
      <c r="L190" s="4"/>
      <c r="M190" s="5">
        <f>L190*K190</f>
        <v>0</v>
      </c>
    </row>
    <row r="191" spans="1:13" ht="75" customHeight="1" x14ac:dyDescent="0.25">
      <c r="A191" s="1"/>
      <c r="B191" s="2" t="s">
        <v>488</v>
      </c>
      <c r="C191" s="1" t="s">
        <v>491</v>
      </c>
      <c r="D191" s="2" t="s">
        <v>181</v>
      </c>
      <c r="E191" s="2">
        <v>2</v>
      </c>
      <c r="F191" s="1" t="s">
        <v>492</v>
      </c>
      <c r="G191" s="1" t="s">
        <v>319</v>
      </c>
      <c r="H191" s="1" t="s">
        <v>17</v>
      </c>
      <c r="I191" s="3">
        <v>0</v>
      </c>
      <c r="J191" s="3">
        <v>0</v>
      </c>
      <c r="K191" s="6">
        <v>61.945100000000004</v>
      </c>
      <c r="L191" s="4"/>
      <c r="M191" s="5">
        <f>L191*K191</f>
        <v>0</v>
      </c>
    </row>
    <row r="192" spans="1:13" ht="75" customHeight="1" x14ac:dyDescent="0.25">
      <c r="A192" s="1"/>
      <c r="B192" s="2" t="s">
        <v>488</v>
      </c>
      <c r="C192" s="1" t="s">
        <v>493</v>
      </c>
      <c r="D192" s="2" t="s">
        <v>185</v>
      </c>
      <c r="E192" s="2">
        <v>8</v>
      </c>
      <c r="F192" s="1" t="s">
        <v>494</v>
      </c>
      <c r="G192" s="1" t="s">
        <v>319</v>
      </c>
      <c r="H192" s="1" t="s">
        <v>17</v>
      </c>
      <c r="I192" s="3">
        <v>0</v>
      </c>
      <c r="J192" s="3">
        <v>0</v>
      </c>
      <c r="K192" s="6">
        <v>61.945100000000004</v>
      </c>
      <c r="L192" s="4"/>
      <c r="M192" s="5">
        <f>L192*K192</f>
        <v>0</v>
      </c>
    </row>
    <row r="193" spans="1:13" ht="75" customHeight="1" x14ac:dyDescent="0.25">
      <c r="A193" s="1"/>
      <c r="B193" s="2" t="s">
        <v>488</v>
      </c>
      <c r="C193" s="1" t="s">
        <v>495</v>
      </c>
      <c r="D193" s="2" t="s">
        <v>92</v>
      </c>
      <c r="E193" s="2">
        <v>12</v>
      </c>
      <c r="F193" s="1" t="s">
        <v>496</v>
      </c>
      <c r="G193" s="1" t="s">
        <v>319</v>
      </c>
      <c r="H193" s="1" t="s">
        <v>17</v>
      </c>
      <c r="I193" s="3">
        <v>0</v>
      </c>
      <c r="J193" s="3">
        <v>0</v>
      </c>
      <c r="K193" s="6">
        <v>61.945100000000004</v>
      </c>
      <c r="L193" s="4"/>
      <c r="M193" s="5">
        <f>L193*K193</f>
        <v>0</v>
      </c>
    </row>
    <row r="194" spans="1:13" ht="75" customHeight="1" x14ac:dyDescent="0.25">
      <c r="A194" s="1"/>
      <c r="B194" s="2" t="s">
        <v>488</v>
      </c>
      <c r="C194" s="1" t="s">
        <v>497</v>
      </c>
      <c r="D194" s="2" t="s">
        <v>190</v>
      </c>
      <c r="E194" s="2">
        <v>6</v>
      </c>
      <c r="F194" s="1" t="s">
        <v>498</v>
      </c>
      <c r="G194" s="1" t="s">
        <v>319</v>
      </c>
      <c r="H194" s="1" t="s">
        <v>17</v>
      </c>
      <c r="I194" s="3">
        <v>0</v>
      </c>
      <c r="J194" s="3">
        <v>0</v>
      </c>
      <c r="K194" s="6">
        <v>61.945100000000004</v>
      </c>
      <c r="L194" s="4"/>
      <c r="M194" s="5">
        <f>L194*K194</f>
        <v>0</v>
      </c>
    </row>
    <row r="195" spans="1:13" ht="75" customHeight="1" x14ac:dyDescent="0.25">
      <c r="A195" s="1"/>
      <c r="B195" s="2" t="s">
        <v>488</v>
      </c>
      <c r="C195" s="1" t="s">
        <v>499</v>
      </c>
      <c r="D195" s="2" t="s">
        <v>193</v>
      </c>
      <c r="E195" s="2">
        <v>2</v>
      </c>
      <c r="F195" s="1" t="s">
        <v>500</v>
      </c>
      <c r="G195" s="1" t="s">
        <v>319</v>
      </c>
      <c r="H195" s="1" t="s">
        <v>17</v>
      </c>
      <c r="I195" s="3">
        <v>0</v>
      </c>
      <c r="J195" s="3">
        <v>0</v>
      </c>
      <c r="K195" s="6">
        <v>61.945100000000004</v>
      </c>
      <c r="L195" s="4"/>
      <c r="M195" s="5">
        <f>L195*K195</f>
        <v>0</v>
      </c>
    </row>
    <row r="196" spans="1:13" ht="75" customHeight="1" x14ac:dyDescent="0.25">
      <c r="A196" s="1"/>
      <c r="B196" s="2" t="s">
        <v>488</v>
      </c>
      <c r="C196" s="1" t="s">
        <v>501</v>
      </c>
      <c r="D196" s="2" t="s">
        <v>201</v>
      </c>
      <c r="E196" s="2">
        <v>1</v>
      </c>
      <c r="F196" s="1" t="s">
        <v>502</v>
      </c>
      <c r="G196" s="1" t="s">
        <v>319</v>
      </c>
      <c r="H196" s="1" t="s">
        <v>17</v>
      </c>
      <c r="I196" s="3">
        <v>0</v>
      </c>
      <c r="J196" s="3">
        <v>0</v>
      </c>
      <c r="K196" s="6">
        <v>61.945100000000004</v>
      </c>
      <c r="L196" s="4"/>
      <c r="M196" s="5">
        <f>L196*K196</f>
        <v>0</v>
      </c>
    </row>
    <row r="197" spans="1:13" ht="75" customHeight="1" x14ac:dyDescent="0.25">
      <c r="A197" s="1"/>
      <c r="B197" s="2" t="s">
        <v>503</v>
      </c>
      <c r="C197" s="1" t="s">
        <v>504</v>
      </c>
      <c r="D197" s="2" t="s">
        <v>181</v>
      </c>
      <c r="E197" s="2">
        <v>3</v>
      </c>
      <c r="F197" s="1" t="s">
        <v>505</v>
      </c>
      <c r="G197" s="1" t="s">
        <v>319</v>
      </c>
      <c r="H197" s="1" t="s">
        <v>17</v>
      </c>
      <c r="I197" s="3">
        <v>110</v>
      </c>
      <c r="J197" s="3">
        <v>55</v>
      </c>
      <c r="K197" s="6">
        <v>51.871700000000004</v>
      </c>
      <c r="L197" s="4"/>
      <c r="M197" s="5">
        <f>L197*K197</f>
        <v>0</v>
      </c>
    </row>
    <row r="198" spans="1:13" ht="75" customHeight="1" x14ac:dyDescent="0.25">
      <c r="A198" s="1"/>
      <c r="B198" s="2" t="s">
        <v>503</v>
      </c>
      <c r="C198" s="1" t="s">
        <v>506</v>
      </c>
      <c r="D198" s="2" t="s">
        <v>185</v>
      </c>
      <c r="E198" s="2">
        <v>4</v>
      </c>
      <c r="F198" s="1" t="s">
        <v>507</v>
      </c>
      <c r="G198" s="1" t="s">
        <v>319</v>
      </c>
      <c r="H198" s="1" t="s">
        <v>17</v>
      </c>
      <c r="I198" s="3">
        <v>110</v>
      </c>
      <c r="J198" s="3">
        <v>55</v>
      </c>
      <c r="K198" s="6">
        <v>51.871700000000004</v>
      </c>
      <c r="L198" s="4"/>
      <c r="M198" s="5">
        <f>L198*K198</f>
        <v>0</v>
      </c>
    </row>
    <row r="199" spans="1:13" ht="75" customHeight="1" x14ac:dyDescent="0.25">
      <c r="A199" s="1"/>
      <c r="B199" s="2" t="s">
        <v>503</v>
      </c>
      <c r="C199" s="1" t="s">
        <v>508</v>
      </c>
      <c r="D199" s="2" t="s">
        <v>92</v>
      </c>
      <c r="E199" s="2">
        <v>3</v>
      </c>
      <c r="F199" s="1" t="s">
        <v>509</v>
      </c>
      <c r="G199" s="1" t="s">
        <v>319</v>
      </c>
      <c r="H199" s="1" t="s">
        <v>17</v>
      </c>
      <c r="I199" s="3">
        <v>110</v>
      </c>
      <c r="J199" s="3">
        <v>55</v>
      </c>
      <c r="K199" s="6">
        <v>51.871700000000004</v>
      </c>
      <c r="L199" s="4"/>
      <c r="M199" s="5">
        <f>L199*K199</f>
        <v>0</v>
      </c>
    </row>
    <row r="200" spans="1:13" ht="75" customHeight="1" x14ac:dyDescent="0.25">
      <c r="A200" s="1"/>
      <c r="B200" s="2" t="s">
        <v>503</v>
      </c>
      <c r="C200" s="1" t="s">
        <v>510</v>
      </c>
      <c r="D200" s="2" t="s">
        <v>190</v>
      </c>
      <c r="E200" s="2">
        <v>1</v>
      </c>
      <c r="F200" s="1" t="s">
        <v>511</v>
      </c>
      <c r="G200" s="1" t="s">
        <v>319</v>
      </c>
      <c r="H200" s="1" t="s">
        <v>17</v>
      </c>
      <c r="I200" s="3">
        <v>110</v>
      </c>
      <c r="J200" s="3">
        <v>55</v>
      </c>
      <c r="K200" s="6">
        <v>51.871700000000004</v>
      </c>
      <c r="L200" s="4"/>
      <c r="M200" s="5">
        <f>L200*K200</f>
        <v>0</v>
      </c>
    </row>
    <row r="201" spans="1:13" ht="75" customHeight="1" x14ac:dyDescent="0.25">
      <c r="A201" s="1"/>
      <c r="B201" s="2" t="s">
        <v>503</v>
      </c>
      <c r="C201" s="1" t="s">
        <v>512</v>
      </c>
      <c r="D201" s="2" t="s">
        <v>193</v>
      </c>
      <c r="E201" s="2">
        <v>3</v>
      </c>
      <c r="F201" s="1" t="s">
        <v>513</v>
      </c>
      <c r="G201" s="1" t="s">
        <v>319</v>
      </c>
      <c r="H201" s="1" t="s">
        <v>17</v>
      </c>
      <c r="I201" s="3">
        <v>110</v>
      </c>
      <c r="J201" s="3">
        <v>55</v>
      </c>
      <c r="K201" s="6">
        <v>51.871700000000004</v>
      </c>
      <c r="L201" s="4"/>
      <c r="M201" s="5">
        <f>L201*K201</f>
        <v>0</v>
      </c>
    </row>
    <row r="202" spans="1:13" ht="75" customHeight="1" x14ac:dyDescent="0.25">
      <c r="A202" s="1"/>
      <c r="B202" s="2" t="s">
        <v>503</v>
      </c>
      <c r="C202" s="1" t="s">
        <v>514</v>
      </c>
      <c r="D202" s="2" t="s">
        <v>95</v>
      </c>
      <c r="E202" s="2">
        <v>1</v>
      </c>
      <c r="F202" s="1" t="s">
        <v>515</v>
      </c>
      <c r="G202" s="1" t="s">
        <v>319</v>
      </c>
      <c r="H202" s="1" t="s">
        <v>17</v>
      </c>
      <c r="I202" s="3">
        <v>110</v>
      </c>
      <c r="J202" s="3">
        <v>55</v>
      </c>
      <c r="K202" s="6">
        <v>51.871700000000004</v>
      </c>
      <c r="L202" s="4"/>
      <c r="M202" s="5">
        <f>L202*K202</f>
        <v>0</v>
      </c>
    </row>
    <row r="203" spans="1:13" ht="75" customHeight="1" x14ac:dyDescent="0.25">
      <c r="A203" s="1"/>
      <c r="B203" s="2" t="s">
        <v>503</v>
      </c>
      <c r="C203" s="1" t="s">
        <v>516</v>
      </c>
      <c r="D203" s="2" t="s">
        <v>198</v>
      </c>
      <c r="E203" s="2">
        <v>1</v>
      </c>
      <c r="F203" s="1" t="s">
        <v>517</v>
      </c>
      <c r="G203" s="1" t="s">
        <v>319</v>
      </c>
      <c r="H203" s="1" t="s">
        <v>17</v>
      </c>
      <c r="I203" s="3">
        <v>110</v>
      </c>
      <c r="J203" s="3">
        <v>55</v>
      </c>
      <c r="K203" s="6">
        <v>51.871700000000004</v>
      </c>
      <c r="L203" s="4"/>
      <c r="M203" s="5">
        <f>L203*K203</f>
        <v>0</v>
      </c>
    </row>
    <row r="204" spans="1:13" ht="75" customHeight="1" x14ac:dyDescent="0.25">
      <c r="A204" s="1"/>
      <c r="B204" s="2" t="s">
        <v>503</v>
      </c>
      <c r="C204" s="1" t="s">
        <v>518</v>
      </c>
      <c r="D204" s="2" t="s">
        <v>201</v>
      </c>
      <c r="E204" s="2">
        <v>2</v>
      </c>
      <c r="F204" s="1" t="s">
        <v>519</v>
      </c>
      <c r="G204" s="1" t="s">
        <v>319</v>
      </c>
      <c r="H204" s="1" t="s">
        <v>17</v>
      </c>
      <c r="I204" s="3">
        <v>110</v>
      </c>
      <c r="J204" s="3">
        <v>55</v>
      </c>
      <c r="K204" s="6">
        <v>51.871700000000004</v>
      </c>
      <c r="L204" s="4"/>
      <c r="M204" s="5">
        <f>L204*K204</f>
        <v>0</v>
      </c>
    </row>
    <row r="205" spans="1:13" ht="75" customHeight="1" x14ac:dyDescent="0.25">
      <c r="A205" s="1"/>
      <c r="B205" s="2" t="s">
        <v>503</v>
      </c>
      <c r="C205" s="1" t="s">
        <v>520</v>
      </c>
      <c r="D205" s="2" t="s">
        <v>206</v>
      </c>
      <c r="E205" s="2">
        <v>2</v>
      </c>
      <c r="F205" s="1" t="s">
        <v>521</v>
      </c>
      <c r="G205" s="1" t="s">
        <v>319</v>
      </c>
      <c r="H205" s="1" t="s">
        <v>17</v>
      </c>
      <c r="I205" s="3">
        <v>110</v>
      </c>
      <c r="J205" s="3">
        <v>55</v>
      </c>
      <c r="K205" s="6">
        <v>51.871700000000004</v>
      </c>
      <c r="L205" s="4"/>
      <c r="M205" s="5">
        <f>L205*K205</f>
        <v>0</v>
      </c>
    </row>
    <row r="206" spans="1:13" ht="75" customHeight="1" x14ac:dyDescent="0.25">
      <c r="A206" s="1"/>
      <c r="B206" s="2" t="s">
        <v>522</v>
      </c>
      <c r="C206" s="1" t="s">
        <v>523</v>
      </c>
      <c r="D206" s="2" t="s">
        <v>193</v>
      </c>
      <c r="E206" s="2">
        <v>2</v>
      </c>
      <c r="F206" s="1" t="s">
        <v>524</v>
      </c>
      <c r="G206" s="1" t="s">
        <v>319</v>
      </c>
      <c r="H206" s="1" t="s">
        <v>17</v>
      </c>
      <c r="I206" s="3">
        <v>101.99</v>
      </c>
      <c r="J206" s="3">
        <v>51</v>
      </c>
      <c r="K206" s="6">
        <v>47.247</v>
      </c>
      <c r="L206" s="4"/>
      <c r="M206" s="5">
        <f>L206*K206</f>
        <v>0</v>
      </c>
    </row>
    <row r="207" spans="1:13" ht="75" customHeight="1" x14ac:dyDescent="0.25">
      <c r="A207" s="1"/>
      <c r="B207" s="2" t="s">
        <v>525</v>
      </c>
      <c r="C207" s="1" t="s">
        <v>526</v>
      </c>
      <c r="D207" s="2" t="s">
        <v>527</v>
      </c>
      <c r="E207" s="2">
        <v>294</v>
      </c>
      <c r="F207" s="1" t="s">
        <v>528</v>
      </c>
      <c r="G207" s="1" t="s">
        <v>529</v>
      </c>
      <c r="H207" s="1" t="s">
        <v>17</v>
      </c>
      <c r="I207" s="3">
        <v>11.99</v>
      </c>
      <c r="J207" s="3">
        <v>6</v>
      </c>
      <c r="K207" s="6">
        <v>8.1997</v>
      </c>
      <c r="L207" s="4"/>
      <c r="M207" s="5">
        <f>L207*K207</f>
        <v>0</v>
      </c>
    </row>
    <row r="208" spans="1:13" ht="75" customHeight="1" x14ac:dyDescent="0.25">
      <c r="A208" s="1"/>
      <c r="B208" s="2" t="s">
        <v>525</v>
      </c>
      <c r="C208" s="1" t="s">
        <v>530</v>
      </c>
      <c r="D208" s="2" t="s">
        <v>531</v>
      </c>
      <c r="E208" s="2">
        <v>170</v>
      </c>
      <c r="F208" s="1" t="s">
        <v>532</v>
      </c>
      <c r="G208" s="1" t="s">
        <v>529</v>
      </c>
      <c r="H208" s="1" t="s">
        <v>17</v>
      </c>
      <c r="I208" s="3">
        <v>11.99</v>
      </c>
      <c r="J208" s="3">
        <v>6</v>
      </c>
      <c r="K208" s="6">
        <v>8.1997</v>
      </c>
      <c r="L208" s="4"/>
      <c r="M208" s="5">
        <f>L208*K208</f>
        <v>0</v>
      </c>
    </row>
    <row r="209" spans="1:13" ht="75" customHeight="1" x14ac:dyDescent="0.25">
      <c r="A209" s="1"/>
      <c r="B209" s="2" t="s">
        <v>533</v>
      </c>
      <c r="C209" s="1" t="s">
        <v>534</v>
      </c>
      <c r="D209" s="2"/>
      <c r="E209" s="2">
        <v>150</v>
      </c>
      <c r="F209" s="1" t="s">
        <v>535</v>
      </c>
      <c r="G209" s="1" t="s">
        <v>536</v>
      </c>
      <c r="H209" s="1" t="s">
        <v>17</v>
      </c>
      <c r="I209" s="3">
        <v>43.99</v>
      </c>
      <c r="J209" s="3">
        <v>22</v>
      </c>
      <c r="K209" s="6">
        <v>14.8741</v>
      </c>
      <c r="L209" s="4"/>
      <c r="M209" s="5">
        <f>L209*K209</f>
        <v>0</v>
      </c>
    </row>
    <row r="210" spans="1:13" ht="75" customHeight="1" x14ac:dyDescent="0.25">
      <c r="A210" s="1"/>
      <c r="B210" s="2" t="s">
        <v>537</v>
      </c>
      <c r="C210" s="1" t="s">
        <v>538</v>
      </c>
      <c r="D210" s="2" t="s">
        <v>193</v>
      </c>
      <c r="E210" s="2">
        <v>17</v>
      </c>
      <c r="F210" s="1" t="s">
        <v>539</v>
      </c>
      <c r="G210" s="1" t="s">
        <v>172</v>
      </c>
      <c r="H210" s="1" t="s">
        <v>17</v>
      </c>
      <c r="I210" s="3">
        <v>59.99</v>
      </c>
      <c r="J210" s="3">
        <v>30</v>
      </c>
      <c r="K210" s="6">
        <v>22.969899999999999</v>
      </c>
      <c r="L210" s="4"/>
      <c r="M210" s="5">
        <f>L210*K210</f>
        <v>0</v>
      </c>
    </row>
    <row r="211" spans="1:13" ht="75" customHeight="1" x14ac:dyDescent="0.25">
      <c r="A211" s="1"/>
      <c r="B211" s="2" t="s">
        <v>537</v>
      </c>
      <c r="C211" s="1" t="s">
        <v>540</v>
      </c>
      <c r="D211" s="2" t="s">
        <v>95</v>
      </c>
      <c r="E211" s="2">
        <v>23</v>
      </c>
      <c r="F211" s="1" t="s">
        <v>541</v>
      </c>
      <c r="G211" s="1" t="s">
        <v>172</v>
      </c>
      <c r="H211" s="1" t="s">
        <v>17</v>
      </c>
      <c r="I211" s="3">
        <v>59.99</v>
      </c>
      <c r="J211" s="3">
        <v>30</v>
      </c>
      <c r="K211" s="6">
        <v>22.969899999999999</v>
      </c>
      <c r="L211" s="4"/>
      <c r="M211" s="5">
        <f>L211*K211</f>
        <v>0</v>
      </c>
    </row>
    <row r="212" spans="1:13" ht="75" customHeight="1" x14ac:dyDescent="0.25">
      <c r="A212" s="1"/>
      <c r="B212" s="2" t="s">
        <v>542</v>
      </c>
      <c r="C212" s="1" t="s">
        <v>543</v>
      </c>
      <c r="D212" s="2" t="s">
        <v>62</v>
      </c>
      <c r="E212" s="2">
        <v>1</v>
      </c>
      <c r="F212" s="1" t="s">
        <v>544</v>
      </c>
      <c r="G212" s="1" t="s">
        <v>172</v>
      </c>
      <c r="H212" s="1" t="s">
        <v>17</v>
      </c>
      <c r="I212" s="3">
        <v>0</v>
      </c>
      <c r="J212" s="3">
        <v>0</v>
      </c>
      <c r="K212" s="6">
        <v>47.617799999999995</v>
      </c>
      <c r="L212" s="4"/>
      <c r="M212" s="5">
        <f>L212*K212</f>
        <v>0</v>
      </c>
    </row>
    <row r="213" spans="1:13" ht="75" customHeight="1" x14ac:dyDescent="0.25">
      <c r="A213" s="1"/>
      <c r="B213" s="2" t="s">
        <v>545</v>
      </c>
      <c r="C213" s="1" t="s">
        <v>546</v>
      </c>
      <c r="D213" s="2" t="s">
        <v>62</v>
      </c>
      <c r="E213" s="2">
        <v>3</v>
      </c>
      <c r="F213" s="1" t="s">
        <v>547</v>
      </c>
      <c r="G213" s="1" t="s">
        <v>282</v>
      </c>
      <c r="H213" s="1" t="s">
        <v>17</v>
      </c>
      <c r="I213" s="3">
        <v>101.99</v>
      </c>
      <c r="J213" s="3">
        <v>51</v>
      </c>
      <c r="K213" s="6">
        <v>47.247</v>
      </c>
      <c r="L213" s="4"/>
      <c r="M213" s="5">
        <f>L213*K213</f>
        <v>0</v>
      </c>
    </row>
    <row r="214" spans="1:13" ht="75" customHeight="1" x14ac:dyDescent="0.25">
      <c r="A214" s="1"/>
      <c r="B214" s="2" t="s">
        <v>548</v>
      </c>
      <c r="C214" s="1" t="s">
        <v>549</v>
      </c>
      <c r="D214" s="2" t="s">
        <v>62</v>
      </c>
      <c r="E214" s="2">
        <v>2</v>
      </c>
      <c r="F214" s="1" t="s">
        <v>550</v>
      </c>
      <c r="G214" s="1" t="s">
        <v>282</v>
      </c>
      <c r="H214" s="1" t="s">
        <v>17</v>
      </c>
      <c r="I214" s="3">
        <v>108.99</v>
      </c>
      <c r="J214" s="3">
        <v>54.5</v>
      </c>
      <c r="K214" s="6">
        <v>42.622299999999996</v>
      </c>
      <c r="L214" s="4"/>
      <c r="M214" s="5">
        <f>L214*K214</f>
        <v>0</v>
      </c>
    </row>
    <row r="215" spans="1:13" ht="75" customHeight="1" x14ac:dyDescent="0.25">
      <c r="A215" s="1"/>
      <c r="B215" s="2" t="s">
        <v>551</v>
      </c>
      <c r="C215" s="1" t="s">
        <v>552</v>
      </c>
      <c r="D215" s="2" t="s">
        <v>527</v>
      </c>
      <c r="E215" s="2">
        <v>16</v>
      </c>
      <c r="F215" s="1" t="s">
        <v>553</v>
      </c>
      <c r="G215" s="1" t="s">
        <v>529</v>
      </c>
      <c r="H215" s="1" t="s">
        <v>17</v>
      </c>
      <c r="I215" s="3">
        <v>11.99</v>
      </c>
      <c r="J215" s="3">
        <v>6</v>
      </c>
      <c r="K215" s="6">
        <v>8.6323000000000008</v>
      </c>
      <c r="L215" s="4"/>
      <c r="M215" s="5">
        <f>L215*K215</f>
        <v>0</v>
      </c>
    </row>
    <row r="216" spans="1:13" ht="75" customHeight="1" x14ac:dyDescent="0.25">
      <c r="A216" s="1"/>
      <c r="B216" s="2" t="s">
        <v>551</v>
      </c>
      <c r="C216" s="1" t="s">
        <v>554</v>
      </c>
      <c r="D216" s="2" t="s">
        <v>531</v>
      </c>
      <c r="E216" s="2">
        <v>1</v>
      </c>
      <c r="F216" s="1" t="s">
        <v>555</v>
      </c>
      <c r="G216" s="1" t="s">
        <v>529</v>
      </c>
      <c r="H216" s="1" t="s">
        <v>17</v>
      </c>
      <c r="I216" s="3">
        <v>11.99</v>
      </c>
      <c r="J216" s="3">
        <v>6</v>
      </c>
      <c r="K216" s="6">
        <v>8.6323000000000008</v>
      </c>
      <c r="L216" s="4"/>
      <c r="M216" s="5">
        <f>L216*K216</f>
        <v>0</v>
      </c>
    </row>
    <row r="217" spans="1:13" ht="75" customHeight="1" x14ac:dyDescent="0.25">
      <c r="A217" s="1"/>
      <c r="B217" s="2" t="s">
        <v>556</v>
      </c>
      <c r="C217" s="1" t="s">
        <v>557</v>
      </c>
      <c r="D217" s="2" t="s">
        <v>121</v>
      </c>
      <c r="E217" s="2">
        <v>8</v>
      </c>
      <c r="F217" s="1" t="s">
        <v>558</v>
      </c>
      <c r="G217" s="1" t="s">
        <v>123</v>
      </c>
      <c r="H217" s="1" t="s">
        <v>17</v>
      </c>
      <c r="I217" s="3">
        <v>45</v>
      </c>
      <c r="J217" s="3">
        <v>22.5</v>
      </c>
      <c r="K217" s="6">
        <v>25.204999999999998</v>
      </c>
      <c r="L217" s="4"/>
      <c r="M217" s="5">
        <f>L217*K217</f>
        <v>0</v>
      </c>
    </row>
    <row r="218" spans="1:13" ht="75" customHeight="1" x14ac:dyDescent="0.25">
      <c r="A218" s="1"/>
      <c r="B218" s="2" t="s">
        <v>556</v>
      </c>
      <c r="C218" s="1" t="s">
        <v>559</v>
      </c>
      <c r="D218" s="2" t="s">
        <v>92</v>
      </c>
      <c r="E218" s="2">
        <v>7</v>
      </c>
      <c r="F218" s="1" t="s">
        <v>560</v>
      </c>
      <c r="G218" s="1" t="s">
        <v>123</v>
      </c>
      <c r="H218" s="1" t="s">
        <v>17</v>
      </c>
      <c r="I218" s="3">
        <v>45</v>
      </c>
      <c r="J218" s="3">
        <v>22.5</v>
      </c>
      <c r="K218" s="6">
        <v>25.204999999999998</v>
      </c>
      <c r="L218" s="4"/>
      <c r="M218" s="5">
        <f>L218*K218</f>
        <v>0</v>
      </c>
    </row>
    <row r="219" spans="1:13" ht="75" customHeight="1" x14ac:dyDescent="0.25">
      <c r="A219" s="1"/>
      <c r="B219" s="2" t="s">
        <v>556</v>
      </c>
      <c r="C219" s="1" t="s">
        <v>561</v>
      </c>
      <c r="D219" s="2" t="s">
        <v>127</v>
      </c>
      <c r="E219" s="2">
        <v>12</v>
      </c>
      <c r="F219" s="1" t="s">
        <v>562</v>
      </c>
      <c r="G219" s="1" t="s">
        <v>123</v>
      </c>
      <c r="H219" s="1" t="s">
        <v>17</v>
      </c>
      <c r="I219" s="3">
        <v>45</v>
      </c>
      <c r="J219" s="3">
        <v>22.5</v>
      </c>
      <c r="K219" s="6">
        <v>25.204999999999998</v>
      </c>
      <c r="L219" s="4"/>
      <c r="M219" s="5">
        <f>L219*K219</f>
        <v>0</v>
      </c>
    </row>
    <row r="220" spans="1:13" ht="75" customHeight="1" x14ac:dyDescent="0.25">
      <c r="A220" s="1"/>
      <c r="B220" s="2" t="s">
        <v>556</v>
      </c>
      <c r="C220" s="1" t="s">
        <v>563</v>
      </c>
      <c r="D220" s="2" t="s">
        <v>130</v>
      </c>
      <c r="E220" s="2">
        <v>7</v>
      </c>
      <c r="F220" s="1" t="s">
        <v>564</v>
      </c>
      <c r="G220" s="1" t="s">
        <v>123</v>
      </c>
      <c r="H220" s="1" t="s">
        <v>17</v>
      </c>
      <c r="I220" s="3">
        <v>45</v>
      </c>
      <c r="J220" s="3">
        <v>22.5</v>
      </c>
      <c r="K220" s="6">
        <v>25.204999999999998</v>
      </c>
      <c r="L220" s="4"/>
      <c r="M220" s="5">
        <f>L220*K220</f>
        <v>0</v>
      </c>
    </row>
    <row r="221" spans="1:13" ht="75" customHeight="1" x14ac:dyDescent="0.25">
      <c r="A221" s="1"/>
      <c r="B221" s="2" t="s">
        <v>556</v>
      </c>
      <c r="C221" s="1" t="s">
        <v>565</v>
      </c>
      <c r="D221" s="2" t="s">
        <v>135</v>
      </c>
      <c r="E221" s="2">
        <v>1</v>
      </c>
      <c r="F221" s="1" t="s">
        <v>566</v>
      </c>
      <c r="G221" s="1" t="s">
        <v>123</v>
      </c>
      <c r="H221" s="1" t="s">
        <v>17</v>
      </c>
      <c r="I221" s="3">
        <v>45</v>
      </c>
      <c r="J221" s="3">
        <v>22.5</v>
      </c>
      <c r="K221" s="6">
        <v>25.204999999999998</v>
      </c>
      <c r="L221" s="4"/>
      <c r="M221" s="5">
        <f>L221*K221</f>
        <v>0</v>
      </c>
    </row>
    <row r="222" spans="1:13" ht="75" customHeight="1" x14ac:dyDescent="0.25">
      <c r="A222" s="1"/>
      <c r="B222" s="2" t="s">
        <v>567</v>
      </c>
      <c r="C222" s="1" t="s">
        <v>568</v>
      </c>
      <c r="D222" s="2" t="s">
        <v>62</v>
      </c>
      <c r="E222" s="2">
        <v>5</v>
      </c>
      <c r="F222" s="1" t="s">
        <v>569</v>
      </c>
      <c r="G222" s="1" t="s">
        <v>319</v>
      </c>
      <c r="H222" s="1" t="s">
        <v>17</v>
      </c>
      <c r="I222" s="3">
        <v>89.99</v>
      </c>
      <c r="J222" s="3">
        <v>45</v>
      </c>
      <c r="K222" s="6">
        <v>26.440999999999999</v>
      </c>
      <c r="L222" s="4"/>
      <c r="M222" s="5">
        <f>L222*K222</f>
        <v>0</v>
      </c>
    </row>
    <row r="223" spans="1:13" ht="75" customHeight="1" x14ac:dyDescent="0.25">
      <c r="A223" s="1"/>
      <c r="B223" s="2" t="s">
        <v>570</v>
      </c>
      <c r="C223" s="1" t="s">
        <v>571</v>
      </c>
      <c r="D223" s="2" t="s">
        <v>62</v>
      </c>
      <c r="E223" s="2">
        <v>2</v>
      </c>
      <c r="F223" s="1" t="s">
        <v>572</v>
      </c>
      <c r="G223" s="1" t="s">
        <v>319</v>
      </c>
      <c r="H223" s="1" t="s">
        <v>17</v>
      </c>
      <c r="I223" s="3">
        <v>89.99</v>
      </c>
      <c r="J223" s="3">
        <v>45</v>
      </c>
      <c r="K223" s="6">
        <v>29.912099999999999</v>
      </c>
      <c r="L223" s="4"/>
      <c r="M223" s="5">
        <f>L223*K223</f>
        <v>0</v>
      </c>
    </row>
    <row r="224" spans="1:13" ht="75" customHeight="1" x14ac:dyDescent="0.25">
      <c r="A224" s="1"/>
      <c r="B224" s="2" t="s">
        <v>573</v>
      </c>
      <c r="C224" s="1" t="s">
        <v>574</v>
      </c>
      <c r="D224" s="2" t="s">
        <v>201</v>
      </c>
      <c r="E224" s="2">
        <v>125</v>
      </c>
      <c r="F224" s="1" t="s">
        <v>575</v>
      </c>
      <c r="G224" s="1" t="s">
        <v>332</v>
      </c>
      <c r="H224" s="1" t="s">
        <v>17</v>
      </c>
      <c r="I224" s="3">
        <v>96.99</v>
      </c>
      <c r="J224" s="3">
        <v>48.5</v>
      </c>
      <c r="K224" s="6">
        <v>31.1996</v>
      </c>
      <c r="L224" s="4"/>
      <c r="M224" s="5">
        <f>L224*K224</f>
        <v>0</v>
      </c>
    </row>
    <row r="225" spans="1:13" ht="75" customHeight="1" x14ac:dyDescent="0.25">
      <c r="A225" s="1"/>
      <c r="B225" s="2" t="s">
        <v>576</v>
      </c>
      <c r="C225" s="1" t="s">
        <v>577</v>
      </c>
      <c r="D225" s="2" t="s">
        <v>25</v>
      </c>
      <c r="E225" s="2">
        <v>4</v>
      </c>
      <c r="F225" s="1" t="s">
        <v>578</v>
      </c>
      <c r="G225" s="1" t="s">
        <v>106</v>
      </c>
      <c r="H225" s="1" t="s">
        <v>17</v>
      </c>
      <c r="I225" s="3">
        <v>59.99</v>
      </c>
      <c r="J225" s="3">
        <v>30</v>
      </c>
      <c r="K225" s="6">
        <v>19.498799999999999</v>
      </c>
      <c r="L225" s="4"/>
      <c r="M225" s="5">
        <f>L225*K225</f>
        <v>0</v>
      </c>
    </row>
    <row r="226" spans="1:13" ht="75" customHeight="1" x14ac:dyDescent="0.25">
      <c r="A226" s="1"/>
      <c r="B226" s="2" t="s">
        <v>576</v>
      </c>
      <c r="C226" s="1" t="s">
        <v>579</v>
      </c>
      <c r="D226" s="2" t="s">
        <v>87</v>
      </c>
      <c r="E226" s="2">
        <v>29</v>
      </c>
      <c r="F226" s="1" t="s">
        <v>580</v>
      </c>
      <c r="G226" s="1" t="s">
        <v>106</v>
      </c>
      <c r="H226" s="1" t="s">
        <v>17</v>
      </c>
      <c r="I226" s="3">
        <v>59.99</v>
      </c>
      <c r="J226" s="3">
        <v>30</v>
      </c>
      <c r="K226" s="6">
        <v>19.498799999999999</v>
      </c>
      <c r="L226" s="4"/>
      <c r="M226" s="5">
        <f>L226*K226</f>
        <v>0</v>
      </c>
    </row>
    <row r="227" spans="1:13" ht="75" customHeight="1" x14ac:dyDescent="0.25">
      <c r="A227" s="1"/>
      <c r="B227" s="2" t="s">
        <v>576</v>
      </c>
      <c r="C227" s="1" t="s">
        <v>581</v>
      </c>
      <c r="D227" s="2" t="s">
        <v>62</v>
      </c>
      <c r="E227" s="2">
        <v>6</v>
      </c>
      <c r="F227" s="1" t="s">
        <v>582</v>
      </c>
      <c r="G227" s="1" t="s">
        <v>106</v>
      </c>
      <c r="H227" s="1" t="s">
        <v>17</v>
      </c>
      <c r="I227" s="3">
        <v>59.99</v>
      </c>
      <c r="J227" s="3">
        <v>30</v>
      </c>
      <c r="K227" s="6">
        <v>19.498799999999999</v>
      </c>
      <c r="L227" s="4"/>
      <c r="M227" s="5">
        <f>L227*K227</f>
        <v>0</v>
      </c>
    </row>
    <row r="228" spans="1:13" ht="75" customHeight="1" x14ac:dyDescent="0.25">
      <c r="A228" s="1"/>
      <c r="B228" s="2" t="s">
        <v>583</v>
      </c>
      <c r="C228" s="1" t="s">
        <v>584</v>
      </c>
      <c r="D228" s="2" t="s">
        <v>472</v>
      </c>
      <c r="E228" s="2">
        <v>2</v>
      </c>
      <c r="F228" s="1" t="s">
        <v>585</v>
      </c>
      <c r="G228" s="1" t="s">
        <v>332</v>
      </c>
      <c r="H228" s="1" t="s">
        <v>17</v>
      </c>
      <c r="I228" s="3">
        <v>120</v>
      </c>
      <c r="J228" s="3">
        <v>60</v>
      </c>
      <c r="K228" s="6">
        <v>68.279599999999988</v>
      </c>
      <c r="L228" s="4"/>
      <c r="M228" s="5">
        <f>L228*K228</f>
        <v>0</v>
      </c>
    </row>
    <row r="229" spans="1:13" ht="75" customHeight="1" x14ac:dyDescent="0.25">
      <c r="A229" s="1"/>
      <c r="B229" s="2" t="s">
        <v>583</v>
      </c>
      <c r="C229" s="1" t="s">
        <v>586</v>
      </c>
      <c r="D229" s="2" t="s">
        <v>62</v>
      </c>
      <c r="E229" s="2">
        <v>14</v>
      </c>
      <c r="F229" s="1" t="s">
        <v>587</v>
      </c>
      <c r="G229" s="1" t="s">
        <v>332</v>
      </c>
      <c r="H229" s="1" t="s">
        <v>17</v>
      </c>
      <c r="I229" s="3">
        <v>120</v>
      </c>
      <c r="J229" s="3">
        <v>60</v>
      </c>
      <c r="K229" s="6">
        <v>68.279599999999988</v>
      </c>
      <c r="L229" s="4"/>
      <c r="M229" s="5">
        <f>L229*K229</f>
        <v>0</v>
      </c>
    </row>
    <row r="230" spans="1:13" ht="75" customHeight="1" x14ac:dyDescent="0.25">
      <c r="A230" s="1"/>
      <c r="B230" s="2" t="s">
        <v>583</v>
      </c>
      <c r="C230" s="1" t="s">
        <v>588</v>
      </c>
      <c r="D230" s="2" t="s">
        <v>181</v>
      </c>
      <c r="E230" s="2">
        <v>39</v>
      </c>
      <c r="F230" s="1" t="s">
        <v>589</v>
      </c>
      <c r="G230" s="1" t="s">
        <v>332</v>
      </c>
      <c r="H230" s="1" t="s">
        <v>17</v>
      </c>
      <c r="I230" s="3">
        <v>120</v>
      </c>
      <c r="J230" s="3">
        <v>60</v>
      </c>
      <c r="K230" s="6">
        <v>68.279599999999988</v>
      </c>
      <c r="L230" s="4"/>
      <c r="M230" s="5">
        <f>L230*K230</f>
        <v>0</v>
      </c>
    </row>
    <row r="231" spans="1:13" ht="75" customHeight="1" x14ac:dyDescent="0.25">
      <c r="A231" s="1"/>
      <c r="B231" s="2" t="s">
        <v>583</v>
      </c>
      <c r="C231" s="1" t="s">
        <v>590</v>
      </c>
      <c r="D231" s="2" t="s">
        <v>185</v>
      </c>
      <c r="E231" s="2">
        <v>33</v>
      </c>
      <c r="F231" s="1" t="s">
        <v>591</v>
      </c>
      <c r="G231" s="1" t="s">
        <v>332</v>
      </c>
      <c r="H231" s="1" t="s">
        <v>17</v>
      </c>
      <c r="I231" s="3">
        <v>120</v>
      </c>
      <c r="J231" s="3">
        <v>60</v>
      </c>
      <c r="K231" s="6">
        <v>68.279599999999988</v>
      </c>
      <c r="L231" s="4"/>
      <c r="M231" s="5">
        <f>L231*K231</f>
        <v>0</v>
      </c>
    </row>
    <row r="232" spans="1:13" ht="75" customHeight="1" x14ac:dyDescent="0.25">
      <c r="A232" s="1"/>
      <c r="B232" s="2" t="s">
        <v>583</v>
      </c>
      <c r="C232" s="1" t="s">
        <v>592</v>
      </c>
      <c r="D232" s="2" t="s">
        <v>92</v>
      </c>
      <c r="E232" s="2">
        <v>36</v>
      </c>
      <c r="F232" s="1" t="s">
        <v>593</v>
      </c>
      <c r="G232" s="1" t="s">
        <v>332</v>
      </c>
      <c r="H232" s="1" t="s">
        <v>17</v>
      </c>
      <c r="I232" s="3">
        <v>120</v>
      </c>
      <c r="J232" s="3">
        <v>60</v>
      </c>
      <c r="K232" s="6">
        <v>68.279599999999988</v>
      </c>
      <c r="L232" s="4"/>
      <c r="M232" s="5">
        <f>L232*K232</f>
        <v>0</v>
      </c>
    </row>
    <row r="233" spans="1:13" ht="75" customHeight="1" x14ac:dyDescent="0.25">
      <c r="A233" s="1"/>
      <c r="B233" s="2" t="s">
        <v>583</v>
      </c>
      <c r="C233" s="1" t="s">
        <v>594</v>
      </c>
      <c r="D233" s="2" t="s">
        <v>190</v>
      </c>
      <c r="E233" s="2">
        <v>26</v>
      </c>
      <c r="F233" s="1" t="s">
        <v>595</v>
      </c>
      <c r="G233" s="1" t="s">
        <v>332</v>
      </c>
      <c r="H233" s="1" t="s">
        <v>17</v>
      </c>
      <c r="I233" s="3">
        <v>120</v>
      </c>
      <c r="J233" s="3">
        <v>60</v>
      </c>
      <c r="K233" s="6">
        <v>68.279599999999988</v>
      </c>
      <c r="L233" s="4"/>
      <c r="M233" s="5">
        <f>L233*K233</f>
        <v>0</v>
      </c>
    </row>
    <row r="234" spans="1:13" ht="75" customHeight="1" x14ac:dyDescent="0.25">
      <c r="A234" s="1"/>
      <c r="B234" s="2" t="s">
        <v>583</v>
      </c>
      <c r="C234" s="1" t="s">
        <v>596</v>
      </c>
      <c r="D234" s="2" t="s">
        <v>198</v>
      </c>
      <c r="E234" s="2">
        <v>4</v>
      </c>
      <c r="F234" s="1" t="s">
        <v>597</v>
      </c>
      <c r="G234" s="1" t="s">
        <v>332</v>
      </c>
      <c r="H234" s="1" t="s">
        <v>17</v>
      </c>
      <c r="I234" s="3">
        <v>120</v>
      </c>
      <c r="J234" s="3">
        <v>60</v>
      </c>
      <c r="K234" s="6">
        <v>68.279599999999988</v>
      </c>
      <c r="L234" s="4"/>
      <c r="M234" s="5">
        <f>L234*K234</f>
        <v>0</v>
      </c>
    </row>
    <row r="235" spans="1:13" ht="75" customHeight="1" x14ac:dyDescent="0.25">
      <c r="A235" s="1"/>
      <c r="B235" s="2" t="s">
        <v>583</v>
      </c>
      <c r="C235" s="1" t="s">
        <v>598</v>
      </c>
      <c r="D235" s="2" t="s">
        <v>201</v>
      </c>
      <c r="E235" s="2">
        <v>4</v>
      </c>
      <c r="F235" s="1" t="s">
        <v>599</v>
      </c>
      <c r="G235" s="1" t="s">
        <v>332</v>
      </c>
      <c r="H235" s="1" t="s">
        <v>17</v>
      </c>
      <c r="I235" s="3">
        <v>120</v>
      </c>
      <c r="J235" s="3">
        <v>60</v>
      </c>
      <c r="K235" s="6">
        <v>68.279599999999988</v>
      </c>
      <c r="L235" s="4"/>
      <c r="M235" s="5">
        <f>L235*K235</f>
        <v>0</v>
      </c>
    </row>
    <row r="236" spans="1:13" ht="75" customHeight="1" x14ac:dyDescent="0.25">
      <c r="A236" s="1"/>
      <c r="B236" s="2" t="s">
        <v>583</v>
      </c>
      <c r="C236" s="1" t="s">
        <v>600</v>
      </c>
      <c r="D236" s="2" t="s">
        <v>98</v>
      </c>
      <c r="E236" s="2">
        <v>10</v>
      </c>
      <c r="F236" s="1" t="s">
        <v>601</v>
      </c>
      <c r="G236" s="1" t="s">
        <v>332</v>
      </c>
      <c r="H236" s="1" t="s">
        <v>17</v>
      </c>
      <c r="I236" s="3">
        <v>120</v>
      </c>
      <c r="J236" s="3">
        <v>60</v>
      </c>
      <c r="K236" s="6">
        <v>68.279599999999988</v>
      </c>
      <c r="L236" s="4"/>
      <c r="M236" s="5">
        <f>L236*K236</f>
        <v>0</v>
      </c>
    </row>
    <row r="237" spans="1:13" ht="75" customHeight="1" x14ac:dyDescent="0.25">
      <c r="A237" s="1"/>
      <c r="B237" s="2" t="s">
        <v>583</v>
      </c>
      <c r="C237" s="1" t="s">
        <v>602</v>
      </c>
      <c r="D237" s="2" t="s">
        <v>206</v>
      </c>
      <c r="E237" s="2">
        <v>12</v>
      </c>
      <c r="F237" s="1" t="s">
        <v>603</v>
      </c>
      <c r="G237" s="1" t="s">
        <v>332</v>
      </c>
      <c r="H237" s="1" t="s">
        <v>17</v>
      </c>
      <c r="I237" s="3">
        <v>120</v>
      </c>
      <c r="J237" s="3">
        <v>60</v>
      </c>
      <c r="K237" s="6">
        <v>68.279599999999988</v>
      </c>
      <c r="L237" s="4"/>
      <c r="M237" s="5">
        <f>L237*K237</f>
        <v>0</v>
      </c>
    </row>
    <row r="238" spans="1:13" ht="75" customHeight="1" x14ac:dyDescent="0.25">
      <c r="A238" s="1"/>
      <c r="B238" s="2" t="s">
        <v>583</v>
      </c>
      <c r="C238" s="1" t="s">
        <v>604</v>
      </c>
      <c r="D238" s="2" t="s">
        <v>209</v>
      </c>
      <c r="E238" s="2">
        <v>14</v>
      </c>
      <c r="F238" s="1" t="s">
        <v>605</v>
      </c>
      <c r="G238" s="1" t="s">
        <v>332</v>
      </c>
      <c r="H238" s="1" t="s">
        <v>17</v>
      </c>
      <c r="I238" s="3">
        <v>120</v>
      </c>
      <c r="J238" s="3">
        <v>60</v>
      </c>
      <c r="K238" s="6">
        <v>68.279599999999988</v>
      </c>
      <c r="L238" s="4"/>
      <c r="M238" s="5">
        <f>L238*K238</f>
        <v>0</v>
      </c>
    </row>
    <row r="239" spans="1:13" ht="75" customHeight="1" x14ac:dyDescent="0.25">
      <c r="A239" s="1"/>
      <c r="B239" s="2" t="s">
        <v>583</v>
      </c>
      <c r="C239" s="1" t="s">
        <v>606</v>
      </c>
      <c r="D239" s="2" t="s">
        <v>101</v>
      </c>
      <c r="E239" s="2">
        <v>9</v>
      </c>
      <c r="F239" s="1" t="s">
        <v>607</v>
      </c>
      <c r="G239" s="1" t="s">
        <v>332</v>
      </c>
      <c r="H239" s="1" t="s">
        <v>17</v>
      </c>
      <c r="I239" s="3">
        <v>120</v>
      </c>
      <c r="J239" s="3">
        <v>60</v>
      </c>
      <c r="K239" s="6">
        <v>68.279599999999988</v>
      </c>
      <c r="L239" s="4"/>
      <c r="M239" s="5">
        <f>L239*K239</f>
        <v>0</v>
      </c>
    </row>
    <row r="240" spans="1:13" ht="75" customHeight="1" x14ac:dyDescent="0.25">
      <c r="A240" s="1"/>
      <c r="B240" s="2" t="s">
        <v>583</v>
      </c>
      <c r="C240" s="1" t="s">
        <v>608</v>
      </c>
      <c r="D240" s="2" t="s">
        <v>214</v>
      </c>
      <c r="E240" s="2">
        <v>15</v>
      </c>
      <c r="F240" s="1" t="s">
        <v>609</v>
      </c>
      <c r="G240" s="1" t="s">
        <v>332</v>
      </c>
      <c r="H240" s="1" t="s">
        <v>17</v>
      </c>
      <c r="I240" s="3">
        <v>120</v>
      </c>
      <c r="J240" s="3">
        <v>60</v>
      </c>
      <c r="K240" s="6">
        <v>68.279599999999988</v>
      </c>
      <c r="L240" s="4"/>
      <c r="M240" s="5">
        <f>L240*K240</f>
        <v>0</v>
      </c>
    </row>
    <row r="241" spans="1:13" ht="75" customHeight="1" x14ac:dyDescent="0.25">
      <c r="A241" s="1"/>
      <c r="B241" s="2" t="s">
        <v>610</v>
      </c>
      <c r="C241" s="1" t="s">
        <v>611</v>
      </c>
      <c r="D241" s="2" t="s">
        <v>181</v>
      </c>
      <c r="E241" s="2">
        <v>5</v>
      </c>
      <c r="F241" s="1" t="s">
        <v>612</v>
      </c>
      <c r="G241" s="1" t="s">
        <v>183</v>
      </c>
      <c r="H241" s="1" t="s">
        <v>17</v>
      </c>
      <c r="I241" s="3">
        <v>120</v>
      </c>
      <c r="J241" s="3">
        <v>60</v>
      </c>
      <c r="K241" s="6">
        <v>65.673699999999997</v>
      </c>
      <c r="L241" s="4"/>
      <c r="M241" s="5">
        <f>L241*K241</f>
        <v>0</v>
      </c>
    </row>
    <row r="242" spans="1:13" ht="75" customHeight="1" x14ac:dyDescent="0.25">
      <c r="A242" s="1"/>
      <c r="B242" s="2" t="s">
        <v>610</v>
      </c>
      <c r="C242" s="1" t="s">
        <v>613</v>
      </c>
      <c r="D242" s="2" t="s">
        <v>185</v>
      </c>
      <c r="E242" s="2">
        <v>11</v>
      </c>
      <c r="F242" s="1" t="s">
        <v>614</v>
      </c>
      <c r="G242" s="1" t="s">
        <v>183</v>
      </c>
      <c r="H242" s="1" t="s">
        <v>17</v>
      </c>
      <c r="I242" s="3">
        <v>120</v>
      </c>
      <c r="J242" s="3">
        <v>60</v>
      </c>
      <c r="K242" s="6">
        <v>65.673699999999997</v>
      </c>
      <c r="L242" s="4"/>
      <c r="M242" s="5">
        <f>L242*K242</f>
        <v>0</v>
      </c>
    </row>
    <row r="243" spans="1:13" ht="75" customHeight="1" x14ac:dyDescent="0.25">
      <c r="A243" s="1"/>
      <c r="B243" s="2" t="s">
        <v>610</v>
      </c>
      <c r="C243" s="1" t="s">
        <v>615</v>
      </c>
      <c r="D243" s="2" t="s">
        <v>92</v>
      </c>
      <c r="E243" s="2">
        <v>30</v>
      </c>
      <c r="F243" s="1" t="s">
        <v>616</v>
      </c>
      <c r="G243" s="1" t="s">
        <v>183</v>
      </c>
      <c r="H243" s="1" t="s">
        <v>17</v>
      </c>
      <c r="I243" s="3">
        <v>120</v>
      </c>
      <c r="J243" s="3">
        <v>60</v>
      </c>
      <c r="K243" s="6">
        <v>65.673699999999997</v>
      </c>
      <c r="L243" s="4"/>
      <c r="M243" s="5">
        <f>L243*K243</f>
        <v>0</v>
      </c>
    </row>
    <row r="244" spans="1:13" ht="75" customHeight="1" x14ac:dyDescent="0.25">
      <c r="A244" s="1"/>
      <c r="B244" s="2" t="s">
        <v>610</v>
      </c>
      <c r="C244" s="1" t="s">
        <v>617</v>
      </c>
      <c r="D244" s="2" t="s">
        <v>190</v>
      </c>
      <c r="E244" s="2">
        <v>19</v>
      </c>
      <c r="F244" s="1" t="s">
        <v>618</v>
      </c>
      <c r="G244" s="1" t="s">
        <v>183</v>
      </c>
      <c r="H244" s="1" t="s">
        <v>17</v>
      </c>
      <c r="I244" s="3">
        <v>120</v>
      </c>
      <c r="J244" s="3">
        <v>60</v>
      </c>
      <c r="K244" s="6">
        <v>65.673699999999997</v>
      </c>
      <c r="L244" s="4"/>
      <c r="M244" s="5">
        <f>L244*K244</f>
        <v>0</v>
      </c>
    </row>
    <row r="245" spans="1:13" ht="75" customHeight="1" x14ac:dyDescent="0.25">
      <c r="A245" s="1"/>
      <c r="B245" s="2" t="s">
        <v>610</v>
      </c>
      <c r="C245" s="1" t="s">
        <v>619</v>
      </c>
      <c r="D245" s="2" t="s">
        <v>193</v>
      </c>
      <c r="E245" s="2">
        <v>5</v>
      </c>
      <c r="F245" s="1" t="s">
        <v>620</v>
      </c>
      <c r="G245" s="1" t="s">
        <v>183</v>
      </c>
      <c r="H245" s="1" t="s">
        <v>17</v>
      </c>
      <c r="I245" s="3">
        <v>120</v>
      </c>
      <c r="J245" s="3">
        <v>60</v>
      </c>
      <c r="K245" s="6">
        <v>65.673699999999997</v>
      </c>
      <c r="L245" s="4"/>
      <c r="M245" s="5">
        <f>L245*K245</f>
        <v>0</v>
      </c>
    </row>
    <row r="246" spans="1:13" ht="75" customHeight="1" x14ac:dyDescent="0.25">
      <c r="A246" s="1"/>
      <c r="B246" s="2" t="s">
        <v>610</v>
      </c>
      <c r="C246" s="1" t="s">
        <v>621</v>
      </c>
      <c r="D246" s="2" t="s">
        <v>95</v>
      </c>
      <c r="E246" s="2">
        <v>8</v>
      </c>
      <c r="F246" s="1" t="s">
        <v>622</v>
      </c>
      <c r="G246" s="1" t="s">
        <v>183</v>
      </c>
      <c r="H246" s="1" t="s">
        <v>17</v>
      </c>
      <c r="I246" s="3">
        <v>120</v>
      </c>
      <c r="J246" s="3">
        <v>60</v>
      </c>
      <c r="K246" s="6">
        <v>65.673699999999997</v>
      </c>
      <c r="L246" s="4"/>
      <c r="M246" s="5">
        <f>L246*K246</f>
        <v>0</v>
      </c>
    </row>
    <row r="247" spans="1:13" ht="75" customHeight="1" x14ac:dyDescent="0.25">
      <c r="A247" s="1"/>
      <c r="B247" s="2" t="s">
        <v>610</v>
      </c>
      <c r="C247" s="1" t="s">
        <v>623</v>
      </c>
      <c r="D247" s="2" t="s">
        <v>198</v>
      </c>
      <c r="E247" s="2">
        <v>4</v>
      </c>
      <c r="F247" s="1" t="s">
        <v>624</v>
      </c>
      <c r="G247" s="1" t="s">
        <v>183</v>
      </c>
      <c r="H247" s="1" t="s">
        <v>17</v>
      </c>
      <c r="I247" s="3">
        <v>120</v>
      </c>
      <c r="J247" s="3">
        <v>60</v>
      </c>
      <c r="K247" s="6">
        <v>65.673699999999997</v>
      </c>
      <c r="L247" s="4"/>
      <c r="M247" s="5">
        <f>L247*K247</f>
        <v>0</v>
      </c>
    </row>
    <row r="248" spans="1:13" ht="75" customHeight="1" x14ac:dyDescent="0.25">
      <c r="A248" s="1"/>
      <c r="B248" s="2" t="s">
        <v>610</v>
      </c>
      <c r="C248" s="1" t="s">
        <v>625</v>
      </c>
      <c r="D248" s="2" t="s">
        <v>98</v>
      </c>
      <c r="E248" s="2">
        <v>1</v>
      </c>
      <c r="F248" s="1" t="s">
        <v>626</v>
      </c>
      <c r="G248" s="1" t="s">
        <v>183</v>
      </c>
      <c r="H248" s="1" t="s">
        <v>17</v>
      </c>
      <c r="I248" s="3">
        <v>120</v>
      </c>
      <c r="J248" s="3">
        <v>60</v>
      </c>
      <c r="K248" s="6">
        <v>65.673699999999997</v>
      </c>
      <c r="L248" s="4"/>
      <c r="M248" s="5">
        <f>L248*K248</f>
        <v>0</v>
      </c>
    </row>
    <row r="249" spans="1:13" ht="75" customHeight="1" x14ac:dyDescent="0.25">
      <c r="A249" s="1"/>
      <c r="B249" s="2" t="s">
        <v>610</v>
      </c>
      <c r="C249" s="1" t="s">
        <v>627</v>
      </c>
      <c r="D249" s="2" t="s">
        <v>206</v>
      </c>
      <c r="E249" s="2">
        <v>5</v>
      </c>
      <c r="F249" s="1" t="s">
        <v>628</v>
      </c>
      <c r="G249" s="1" t="s">
        <v>183</v>
      </c>
      <c r="H249" s="1" t="s">
        <v>17</v>
      </c>
      <c r="I249" s="3">
        <v>120</v>
      </c>
      <c r="J249" s="3">
        <v>60</v>
      </c>
      <c r="K249" s="6">
        <v>65.673699999999997</v>
      </c>
      <c r="L249" s="4"/>
      <c r="M249" s="5">
        <f>L249*K249</f>
        <v>0</v>
      </c>
    </row>
    <row r="250" spans="1:13" ht="75" customHeight="1" x14ac:dyDescent="0.25">
      <c r="A250" s="1"/>
      <c r="B250" s="2" t="s">
        <v>610</v>
      </c>
      <c r="C250" s="1" t="s">
        <v>629</v>
      </c>
      <c r="D250" s="2" t="s">
        <v>209</v>
      </c>
      <c r="E250" s="2">
        <v>4</v>
      </c>
      <c r="F250" s="1" t="s">
        <v>630</v>
      </c>
      <c r="G250" s="1" t="s">
        <v>183</v>
      </c>
      <c r="H250" s="1" t="s">
        <v>17</v>
      </c>
      <c r="I250" s="3">
        <v>120</v>
      </c>
      <c r="J250" s="3">
        <v>60</v>
      </c>
      <c r="K250" s="6">
        <v>65.673699999999997</v>
      </c>
      <c r="L250" s="4"/>
      <c r="M250" s="5">
        <f>L250*K250</f>
        <v>0</v>
      </c>
    </row>
    <row r="251" spans="1:13" ht="75" customHeight="1" x14ac:dyDescent="0.25">
      <c r="A251" s="1"/>
      <c r="B251" s="2" t="s">
        <v>610</v>
      </c>
      <c r="C251" s="1" t="s">
        <v>631</v>
      </c>
      <c r="D251" s="2" t="s">
        <v>101</v>
      </c>
      <c r="E251" s="2">
        <v>5</v>
      </c>
      <c r="F251" s="1" t="s">
        <v>632</v>
      </c>
      <c r="G251" s="1" t="s">
        <v>183</v>
      </c>
      <c r="H251" s="1" t="s">
        <v>17</v>
      </c>
      <c r="I251" s="3">
        <v>120</v>
      </c>
      <c r="J251" s="3">
        <v>60</v>
      </c>
      <c r="K251" s="6">
        <v>65.673699999999997</v>
      </c>
      <c r="L251" s="4"/>
      <c r="M251" s="5">
        <f>L251*K251</f>
        <v>0</v>
      </c>
    </row>
    <row r="252" spans="1:13" ht="75" customHeight="1" x14ac:dyDescent="0.25">
      <c r="A252" s="1"/>
      <c r="B252" s="2" t="s">
        <v>633</v>
      </c>
      <c r="C252" s="1" t="s">
        <v>634</v>
      </c>
      <c r="D252" s="2" t="s">
        <v>62</v>
      </c>
      <c r="E252" s="2">
        <v>1</v>
      </c>
      <c r="F252" s="1" t="s">
        <v>635</v>
      </c>
      <c r="G252" s="1" t="s">
        <v>319</v>
      </c>
      <c r="H252" s="1" t="s">
        <v>17</v>
      </c>
      <c r="I252" s="3">
        <v>120</v>
      </c>
      <c r="J252" s="3">
        <v>60</v>
      </c>
      <c r="K252" s="6">
        <v>66.827299999999994</v>
      </c>
      <c r="L252" s="4"/>
      <c r="M252" s="5">
        <f>L252*K252</f>
        <v>0</v>
      </c>
    </row>
    <row r="253" spans="1:13" ht="75" customHeight="1" x14ac:dyDescent="0.25">
      <c r="A253" s="1"/>
      <c r="B253" s="2" t="s">
        <v>633</v>
      </c>
      <c r="C253" s="1" t="s">
        <v>636</v>
      </c>
      <c r="D253" s="2" t="s">
        <v>181</v>
      </c>
      <c r="E253" s="2">
        <v>2</v>
      </c>
      <c r="F253" s="1" t="s">
        <v>637</v>
      </c>
      <c r="G253" s="1" t="s">
        <v>319</v>
      </c>
      <c r="H253" s="1" t="s">
        <v>17</v>
      </c>
      <c r="I253" s="3">
        <v>120</v>
      </c>
      <c r="J253" s="3">
        <v>60</v>
      </c>
      <c r="K253" s="6">
        <v>66.827299999999994</v>
      </c>
      <c r="L253" s="4"/>
      <c r="M253" s="5">
        <f>L253*K253</f>
        <v>0</v>
      </c>
    </row>
    <row r="254" spans="1:13" ht="75" customHeight="1" x14ac:dyDescent="0.25">
      <c r="A254" s="1"/>
      <c r="B254" s="2" t="s">
        <v>633</v>
      </c>
      <c r="C254" s="1" t="s">
        <v>638</v>
      </c>
      <c r="D254" s="2" t="s">
        <v>92</v>
      </c>
      <c r="E254" s="2">
        <v>2</v>
      </c>
      <c r="F254" s="1" t="s">
        <v>639</v>
      </c>
      <c r="G254" s="1" t="s">
        <v>319</v>
      </c>
      <c r="H254" s="1" t="s">
        <v>17</v>
      </c>
      <c r="I254" s="3">
        <v>120</v>
      </c>
      <c r="J254" s="3">
        <v>60</v>
      </c>
      <c r="K254" s="6">
        <v>66.827299999999994</v>
      </c>
      <c r="L254" s="4"/>
      <c r="M254" s="5">
        <f>L254*K254</f>
        <v>0</v>
      </c>
    </row>
    <row r="255" spans="1:13" ht="75" customHeight="1" x14ac:dyDescent="0.25">
      <c r="A255" s="1"/>
      <c r="B255" s="2" t="s">
        <v>633</v>
      </c>
      <c r="C255" s="1" t="s">
        <v>640</v>
      </c>
      <c r="D255" s="2" t="s">
        <v>193</v>
      </c>
      <c r="E255" s="2">
        <v>1</v>
      </c>
      <c r="F255" s="1" t="s">
        <v>641</v>
      </c>
      <c r="G255" s="1" t="s">
        <v>319</v>
      </c>
      <c r="H255" s="1" t="s">
        <v>17</v>
      </c>
      <c r="I255" s="3">
        <v>120</v>
      </c>
      <c r="J255" s="3">
        <v>60</v>
      </c>
      <c r="K255" s="6">
        <v>66.827299999999994</v>
      </c>
      <c r="L255" s="4"/>
      <c r="M255" s="5">
        <f>L255*K255</f>
        <v>0</v>
      </c>
    </row>
    <row r="256" spans="1:13" ht="75" customHeight="1" x14ac:dyDescent="0.25">
      <c r="A256" s="1"/>
      <c r="B256" s="2" t="s">
        <v>633</v>
      </c>
      <c r="C256" s="1" t="s">
        <v>642</v>
      </c>
      <c r="D256" s="2" t="s">
        <v>95</v>
      </c>
      <c r="E256" s="2">
        <v>1</v>
      </c>
      <c r="F256" s="1" t="s">
        <v>643</v>
      </c>
      <c r="G256" s="1" t="s">
        <v>319</v>
      </c>
      <c r="H256" s="1" t="s">
        <v>17</v>
      </c>
      <c r="I256" s="3">
        <v>120</v>
      </c>
      <c r="J256" s="3">
        <v>60</v>
      </c>
      <c r="K256" s="6">
        <v>66.827299999999994</v>
      </c>
      <c r="L256" s="4"/>
      <c r="M256" s="5">
        <f>L256*K256</f>
        <v>0</v>
      </c>
    </row>
    <row r="257" spans="1:13" ht="75" customHeight="1" x14ac:dyDescent="0.25">
      <c r="A257" s="1"/>
      <c r="B257" s="2" t="s">
        <v>633</v>
      </c>
      <c r="C257" s="1" t="s">
        <v>644</v>
      </c>
      <c r="D257" s="2" t="s">
        <v>98</v>
      </c>
      <c r="E257" s="2">
        <v>18</v>
      </c>
      <c r="F257" s="1" t="s">
        <v>645</v>
      </c>
      <c r="G257" s="1" t="s">
        <v>319</v>
      </c>
      <c r="H257" s="1" t="s">
        <v>17</v>
      </c>
      <c r="I257" s="3">
        <v>120</v>
      </c>
      <c r="J257" s="3">
        <v>60</v>
      </c>
      <c r="K257" s="6">
        <v>66.827299999999994</v>
      </c>
      <c r="L257" s="4"/>
      <c r="M257" s="5">
        <f>L257*K257</f>
        <v>0</v>
      </c>
    </row>
    <row r="258" spans="1:13" ht="75" customHeight="1" x14ac:dyDescent="0.25">
      <c r="A258" s="1"/>
      <c r="B258" s="2" t="s">
        <v>633</v>
      </c>
      <c r="C258" s="1" t="s">
        <v>646</v>
      </c>
      <c r="D258" s="2" t="s">
        <v>206</v>
      </c>
      <c r="E258" s="2">
        <v>1</v>
      </c>
      <c r="F258" s="1" t="s">
        <v>647</v>
      </c>
      <c r="G258" s="1" t="s">
        <v>319</v>
      </c>
      <c r="H258" s="1" t="s">
        <v>17</v>
      </c>
      <c r="I258" s="3">
        <v>120</v>
      </c>
      <c r="J258" s="3">
        <v>60</v>
      </c>
      <c r="K258" s="6">
        <v>66.827299999999994</v>
      </c>
      <c r="L258" s="4"/>
      <c r="M258" s="5">
        <f>L258*K258</f>
        <v>0</v>
      </c>
    </row>
    <row r="259" spans="1:13" ht="75" customHeight="1" x14ac:dyDescent="0.25">
      <c r="A259" s="1"/>
      <c r="B259" s="2" t="s">
        <v>648</v>
      </c>
      <c r="C259" s="1" t="s">
        <v>649</v>
      </c>
      <c r="D259" s="2" t="s">
        <v>92</v>
      </c>
      <c r="E259" s="2">
        <v>2</v>
      </c>
      <c r="F259" s="1" t="s">
        <v>650</v>
      </c>
      <c r="G259" s="1" t="s">
        <v>282</v>
      </c>
      <c r="H259" s="1" t="s">
        <v>17</v>
      </c>
      <c r="I259" s="3">
        <v>90</v>
      </c>
      <c r="J259" s="3">
        <v>45</v>
      </c>
      <c r="K259" s="6">
        <v>51.871700000000004</v>
      </c>
      <c r="L259" s="4"/>
      <c r="M259" s="5">
        <f>L259*K259</f>
        <v>0</v>
      </c>
    </row>
    <row r="260" spans="1:13" ht="75" customHeight="1" x14ac:dyDescent="0.25">
      <c r="A260" s="1"/>
      <c r="B260" s="2" t="s">
        <v>648</v>
      </c>
      <c r="C260" s="1" t="s">
        <v>651</v>
      </c>
      <c r="D260" s="2" t="s">
        <v>190</v>
      </c>
      <c r="E260" s="2">
        <v>4</v>
      </c>
      <c r="F260" s="1" t="s">
        <v>652</v>
      </c>
      <c r="G260" s="1" t="s">
        <v>282</v>
      </c>
      <c r="H260" s="1" t="s">
        <v>17</v>
      </c>
      <c r="I260" s="3">
        <v>90</v>
      </c>
      <c r="J260" s="3">
        <v>45</v>
      </c>
      <c r="K260" s="6">
        <v>51.871700000000004</v>
      </c>
      <c r="L260" s="4"/>
      <c r="M260" s="5">
        <f>L260*K260</f>
        <v>0</v>
      </c>
    </row>
    <row r="261" spans="1:13" ht="75" customHeight="1" x14ac:dyDescent="0.25">
      <c r="A261" s="1"/>
      <c r="B261" s="2" t="s">
        <v>653</v>
      </c>
      <c r="C261" s="1" t="s">
        <v>654</v>
      </c>
      <c r="D261" s="2" t="s">
        <v>198</v>
      </c>
      <c r="E261" s="2">
        <v>5</v>
      </c>
      <c r="F261" s="1" t="s">
        <v>655</v>
      </c>
      <c r="G261" s="1" t="s">
        <v>183</v>
      </c>
      <c r="H261" s="1" t="s">
        <v>17</v>
      </c>
      <c r="I261" s="3">
        <v>0</v>
      </c>
      <c r="J261" s="3">
        <v>0</v>
      </c>
      <c r="K261" s="6">
        <v>62.284999999999997</v>
      </c>
      <c r="L261" s="4"/>
      <c r="M261" s="5">
        <f>L261*K261</f>
        <v>0</v>
      </c>
    </row>
    <row r="262" spans="1:13" ht="75" customHeight="1" x14ac:dyDescent="0.25">
      <c r="A262" s="1"/>
      <c r="B262" s="2" t="s">
        <v>653</v>
      </c>
      <c r="C262" s="1" t="s">
        <v>656</v>
      </c>
      <c r="D262" s="2" t="s">
        <v>201</v>
      </c>
      <c r="E262" s="2">
        <v>4</v>
      </c>
      <c r="F262" s="1" t="s">
        <v>657</v>
      </c>
      <c r="G262" s="1" t="s">
        <v>183</v>
      </c>
      <c r="H262" s="1" t="s">
        <v>17</v>
      </c>
      <c r="I262" s="3">
        <v>0</v>
      </c>
      <c r="J262" s="3">
        <v>0</v>
      </c>
      <c r="K262" s="6">
        <v>62.284999999999997</v>
      </c>
      <c r="L262" s="4"/>
      <c r="M262" s="5">
        <f>L262*K262</f>
        <v>0</v>
      </c>
    </row>
    <row r="263" spans="1:13" ht="75" customHeight="1" x14ac:dyDescent="0.25">
      <c r="A263" s="1"/>
      <c r="B263" s="2" t="s">
        <v>653</v>
      </c>
      <c r="C263" s="1" t="s">
        <v>658</v>
      </c>
      <c r="D263" s="2" t="s">
        <v>98</v>
      </c>
      <c r="E263" s="2">
        <v>4</v>
      </c>
      <c r="F263" s="1" t="s">
        <v>659</v>
      </c>
      <c r="G263" s="1" t="s">
        <v>183</v>
      </c>
      <c r="H263" s="1" t="s">
        <v>17</v>
      </c>
      <c r="I263" s="3">
        <v>0</v>
      </c>
      <c r="J263" s="3">
        <v>0</v>
      </c>
      <c r="K263" s="6">
        <v>62.284999999999997</v>
      </c>
      <c r="L263" s="4"/>
      <c r="M263" s="5">
        <f>L263*K263</f>
        <v>0</v>
      </c>
    </row>
    <row r="264" spans="1:13" ht="75" customHeight="1" x14ac:dyDescent="0.25">
      <c r="A264" s="1"/>
      <c r="B264" s="2" t="s">
        <v>653</v>
      </c>
      <c r="C264" s="1" t="s">
        <v>660</v>
      </c>
      <c r="D264" s="2" t="s">
        <v>206</v>
      </c>
      <c r="E264" s="2">
        <v>7</v>
      </c>
      <c r="F264" s="1" t="s">
        <v>661</v>
      </c>
      <c r="G264" s="1" t="s">
        <v>183</v>
      </c>
      <c r="H264" s="1" t="s">
        <v>17</v>
      </c>
      <c r="I264" s="3">
        <v>0</v>
      </c>
      <c r="J264" s="3">
        <v>0</v>
      </c>
      <c r="K264" s="6">
        <v>62.284999999999997</v>
      </c>
      <c r="L264" s="4"/>
      <c r="M264" s="5">
        <f>L264*K264</f>
        <v>0</v>
      </c>
    </row>
    <row r="265" spans="1:13" ht="75" customHeight="1" x14ac:dyDescent="0.25">
      <c r="A265" s="1"/>
      <c r="B265" s="2" t="s">
        <v>653</v>
      </c>
      <c r="C265" s="1" t="s">
        <v>662</v>
      </c>
      <c r="D265" s="2" t="s">
        <v>209</v>
      </c>
      <c r="E265" s="2">
        <v>11</v>
      </c>
      <c r="F265" s="1" t="s">
        <v>663</v>
      </c>
      <c r="G265" s="1" t="s">
        <v>183</v>
      </c>
      <c r="H265" s="1" t="s">
        <v>17</v>
      </c>
      <c r="I265" s="3">
        <v>0</v>
      </c>
      <c r="J265" s="3">
        <v>0</v>
      </c>
      <c r="K265" s="6">
        <v>62.284999999999997</v>
      </c>
      <c r="L265" s="4"/>
      <c r="M265" s="5">
        <f>L265*K265</f>
        <v>0</v>
      </c>
    </row>
    <row r="266" spans="1:13" ht="75" customHeight="1" x14ac:dyDescent="0.25">
      <c r="A266" s="1"/>
      <c r="B266" s="2" t="s">
        <v>653</v>
      </c>
      <c r="C266" s="1" t="s">
        <v>664</v>
      </c>
      <c r="D266" s="2" t="s">
        <v>101</v>
      </c>
      <c r="E266" s="2">
        <v>11</v>
      </c>
      <c r="F266" s="1" t="s">
        <v>665</v>
      </c>
      <c r="G266" s="1" t="s">
        <v>183</v>
      </c>
      <c r="H266" s="1" t="s">
        <v>17</v>
      </c>
      <c r="I266" s="3">
        <v>0</v>
      </c>
      <c r="J266" s="3">
        <v>0</v>
      </c>
      <c r="K266" s="6">
        <v>62.284999999999997</v>
      </c>
      <c r="L266" s="4"/>
      <c r="M266" s="5">
        <f>L266*K266</f>
        <v>0</v>
      </c>
    </row>
    <row r="267" spans="1:13" ht="75" customHeight="1" x14ac:dyDescent="0.25">
      <c r="A267" s="1"/>
      <c r="B267" s="2" t="s">
        <v>653</v>
      </c>
      <c r="C267" s="1" t="s">
        <v>666</v>
      </c>
      <c r="D267" s="2" t="s">
        <v>214</v>
      </c>
      <c r="E267" s="2">
        <v>7</v>
      </c>
      <c r="F267" s="1" t="s">
        <v>667</v>
      </c>
      <c r="G267" s="1" t="s">
        <v>183</v>
      </c>
      <c r="H267" s="1" t="s">
        <v>17</v>
      </c>
      <c r="I267" s="3">
        <v>0</v>
      </c>
      <c r="J267" s="3">
        <v>0</v>
      </c>
      <c r="K267" s="6">
        <v>62.284999999999997</v>
      </c>
      <c r="L267" s="4"/>
      <c r="M267" s="5">
        <f>L267*K267</f>
        <v>0</v>
      </c>
    </row>
    <row r="268" spans="1:13" ht="75" customHeight="1" x14ac:dyDescent="0.25">
      <c r="A268" s="1"/>
      <c r="B268" s="2" t="s">
        <v>653</v>
      </c>
      <c r="C268" s="1" t="s">
        <v>668</v>
      </c>
      <c r="D268" s="2" t="s">
        <v>217</v>
      </c>
      <c r="E268" s="2">
        <v>4</v>
      </c>
      <c r="F268" s="1" t="s">
        <v>669</v>
      </c>
      <c r="G268" s="1" t="s">
        <v>183</v>
      </c>
      <c r="H268" s="1" t="s">
        <v>17</v>
      </c>
      <c r="I268" s="3">
        <v>0</v>
      </c>
      <c r="J268" s="3">
        <v>0</v>
      </c>
      <c r="K268" s="6">
        <v>62.284999999999997</v>
      </c>
      <c r="L268" s="4"/>
      <c r="M268" s="5">
        <f>L268*K268</f>
        <v>0</v>
      </c>
    </row>
    <row r="269" spans="1:13" ht="75" customHeight="1" x14ac:dyDescent="0.25">
      <c r="A269" s="1"/>
      <c r="B269" s="2" t="s">
        <v>653</v>
      </c>
      <c r="C269" s="1" t="s">
        <v>670</v>
      </c>
      <c r="D269" s="2" t="s">
        <v>141</v>
      </c>
      <c r="E269" s="2">
        <v>2</v>
      </c>
      <c r="F269" s="1" t="s">
        <v>671</v>
      </c>
      <c r="G269" s="1" t="s">
        <v>183</v>
      </c>
      <c r="H269" s="1" t="s">
        <v>17</v>
      </c>
      <c r="I269" s="3">
        <v>0</v>
      </c>
      <c r="J269" s="3">
        <v>0</v>
      </c>
      <c r="K269" s="6">
        <v>62.284999999999997</v>
      </c>
      <c r="L269" s="4"/>
      <c r="M269" s="5">
        <f>L269*K269</f>
        <v>0</v>
      </c>
    </row>
    <row r="270" spans="1:13" ht="75" customHeight="1" x14ac:dyDescent="0.25">
      <c r="A270" s="1"/>
      <c r="B270" s="2" t="s">
        <v>653</v>
      </c>
      <c r="C270" s="1" t="s">
        <v>672</v>
      </c>
      <c r="D270" s="2" t="s">
        <v>222</v>
      </c>
      <c r="E270" s="2">
        <v>2</v>
      </c>
      <c r="F270" s="1" t="s">
        <v>673</v>
      </c>
      <c r="G270" s="1" t="s">
        <v>183</v>
      </c>
      <c r="H270" s="1" t="s">
        <v>17</v>
      </c>
      <c r="I270" s="3">
        <v>0</v>
      </c>
      <c r="J270" s="3">
        <v>0</v>
      </c>
      <c r="K270" s="6">
        <v>62.284999999999997</v>
      </c>
      <c r="L270" s="4"/>
      <c r="M270" s="5">
        <f>L270*K270</f>
        <v>0</v>
      </c>
    </row>
    <row r="271" spans="1:13" ht="75" customHeight="1" x14ac:dyDescent="0.25">
      <c r="A271" s="1"/>
      <c r="B271" s="2" t="s">
        <v>653</v>
      </c>
      <c r="C271" s="1" t="s">
        <v>674</v>
      </c>
      <c r="D271" s="2" t="s">
        <v>225</v>
      </c>
      <c r="E271" s="2">
        <v>1</v>
      </c>
      <c r="F271" s="1" t="s">
        <v>675</v>
      </c>
      <c r="G271" s="1" t="s">
        <v>183</v>
      </c>
      <c r="H271" s="1" t="s">
        <v>17</v>
      </c>
      <c r="I271" s="3">
        <v>0</v>
      </c>
      <c r="J271" s="3">
        <v>0</v>
      </c>
      <c r="K271" s="6">
        <v>62.284999999999997</v>
      </c>
      <c r="L271" s="4"/>
      <c r="M271" s="5">
        <f>L271*K271</f>
        <v>0</v>
      </c>
    </row>
    <row r="272" spans="1:13" ht="75" customHeight="1" x14ac:dyDescent="0.25">
      <c r="A272" s="1"/>
      <c r="B272" s="2" t="s">
        <v>676</v>
      </c>
      <c r="C272" s="1" t="s">
        <v>677</v>
      </c>
      <c r="D272" s="2" t="s">
        <v>39</v>
      </c>
      <c r="E272" s="2">
        <v>470</v>
      </c>
      <c r="F272" s="1" t="s">
        <v>678</v>
      </c>
      <c r="G272" s="1" t="s">
        <v>46</v>
      </c>
      <c r="H272" s="1" t="s">
        <v>17</v>
      </c>
      <c r="I272" s="3">
        <v>27.99</v>
      </c>
      <c r="J272" s="3">
        <v>14</v>
      </c>
      <c r="K272" s="6">
        <v>15.069800000000001</v>
      </c>
      <c r="L272" s="4"/>
      <c r="M272" s="5">
        <f>L272*K272</f>
        <v>0</v>
      </c>
    </row>
    <row r="273" spans="1:13" ht="75" customHeight="1" x14ac:dyDescent="0.25">
      <c r="A273" s="1"/>
      <c r="B273" s="2" t="s">
        <v>679</v>
      </c>
      <c r="C273" s="1" t="s">
        <v>680</v>
      </c>
      <c r="D273" s="2" t="s">
        <v>62</v>
      </c>
      <c r="E273" s="2">
        <v>2</v>
      </c>
      <c r="F273" s="1" t="s">
        <v>681</v>
      </c>
      <c r="G273" s="1" t="s">
        <v>332</v>
      </c>
      <c r="H273" s="1" t="s">
        <v>17</v>
      </c>
      <c r="I273" s="3">
        <v>100</v>
      </c>
      <c r="J273" s="3">
        <v>50</v>
      </c>
      <c r="K273" s="6">
        <v>54.827799999999996</v>
      </c>
      <c r="L273" s="4"/>
      <c r="M273" s="5">
        <f>L273*K273</f>
        <v>0</v>
      </c>
    </row>
    <row r="274" spans="1:13" ht="75" customHeight="1" x14ac:dyDescent="0.25">
      <c r="A274" s="1"/>
      <c r="B274" s="2" t="s">
        <v>679</v>
      </c>
      <c r="C274" s="1" t="s">
        <v>682</v>
      </c>
      <c r="D274" s="2" t="s">
        <v>181</v>
      </c>
      <c r="E274" s="2">
        <v>6</v>
      </c>
      <c r="F274" s="1" t="s">
        <v>683</v>
      </c>
      <c r="G274" s="1" t="s">
        <v>332</v>
      </c>
      <c r="H274" s="1" t="s">
        <v>17</v>
      </c>
      <c r="I274" s="3">
        <v>100</v>
      </c>
      <c r="J274" s="3">
        <v>50</v>
      </c>
      <c r="K274" s="6">
        <v>54.827799999999996</v>
      </c>
      <c r="L274" s="4"/>
      <c r="M274" s="5">
        <f>L274*K274</f>
        <v>0</v>
      </c>
    </row>
    <row r="275" spans="1:13" ht="75" customHeight="1" x14ac:dyDescent="0.25">
      <c r="A275" s="1"/>
      <c r="B275" s="2" t="s">
        <v>679</v>
      </c>
      <c r="C275" s="1" t="s">
        <v>684</v>
      </c>
      <c r="D275" s="2" t="s">
        <v>185</v>
      </c>
      <c r="E275" s="2">
        <v>7</v>
      </c>
      <c r="F275" s="1" t="s">
        <v>685</v>
      </c>
      <c r="G275" s="1" t="s">
        <v>332</v>
      </c>
      <c r="H275" s="1" t="s">
        <v>17</v>
      </c>
      <c r="I275" s="3">
        <v>100</v>
      </c>
      <c r="J275" s="3">
        <v>50</v>
      </c>
      <c r="K275" s="6">
        <v>54.827799999999996</v>
      </c>
      <c r="L275" s="4"/>
      <c r="M275" s="5">
        <f>L275*K275</f>
        <v>0</v>
      </c>
    </row>
    <row r="276" spans="1:13" ht="75" customHeight="1" x14ac:dyDescent="0.25">
      <c r="A276" s="1"/>
      <c r="B276" s="2" t="s">
        <v>679</v>
      </c>
      <c r="C276" s="1" t="s">
        <v>686</v>
      </c>
      <c r="D276" s="2" t="s">
        <v>92</v>
      </c>
      <c r="E276" s="2">
        <v>5</v>
      </c>
      <c r="F276" s="1" t="s">
        <v>687</v>
      </c>
      <c r="G276" s="1" t="s">
        <v>332</v>
      </c>
      <c r="H276" s="1" t="s">
        <v>17</v>
      </c>
      <c r="I276" s="3">
        <v>100</v>
      </c>
      <c r="J276" s="3">
        <v>50</v>
      </c>
      <c r="K276" s="6">
        <v>54.827799999999996</v>
      </c>
      <c r="L276" s="4"/>
      <c r="M276" s="5">
        <f>L276*K276</f>
        <v>0</v>
      </c>
    </row>
    <row r="277" spans="1:13" ht="75" customHeight="1" x14ac:dyDescent="0.25">
      <c r="A277" s="1"/>
      <c r="B277" s="2" t="s">
        <v>679</v>
      </c>
      <c r="C277" s="1" t="s">
        <v>688</v>
      </c>
      <c r="D277" s="2" t="s">
        <v>190</v>
      </c>
      <c r="E277" s="2">
        <v>6</v>
      </c>
      <c r="F277" s="1" t="s">
        <v>689</v>
      </c>
      <c r="G277" s="1" t="s">
        <v>332</v>
      </c>
      <c r="H277" s="1" t="s">
        <v>17</v>
      </c>
      <c r="I277" s="3">
        <v>100</v>
      </c>
      <c r="J277" s="3">
        <v>50</v>
      </c>
      <c r="K277" s="6">
        <v>54.827799999999996</v>
      </c>
      <c r="L277" s="4"/>
      <c r="M277" s="5">
        <f>L277*K277</f>
        <v>0</v>
      </c>
    </row>
    <row r="278" spans="1:13" ht="75" customHeight="1" x14ac:dyDescent="0.25">
      <c r="A278" s="1"/>
      <c r="B278" s="2" t="s">
        <v>679</v>
      </c>
      <c r="C278" s="1" t="s">
        <v>690</v>
      </c>
      <c r="D278" s="2" t="s">
        <v>193</v>
      </c>
      <c r="E278" s="2">
        <v>3</v>
      </c>
      <c r="F278" s="1" t="s">
        <v>691</v>
      </c>
      <c r="G278" s="1" t="s">
        <v>332</v>
      </c>
      <c r="H278" s="1" t="s">
        <v>17</v>
      </c>
      <c r="I278" s="3">
        <v>100</v>
      </c>
      <c r="J278" s="3">
        <v>50</v>
      </c>
      <c r="K278" s="6">
        <v>54.827799999999996</v>
      </c>
      <c r="L278" s="4"/>
      <c r="M278" s="5">
        <f>L278*K278</f>
        <v>0</v>
      </c>
    </row>
    <row r="279" spans="1:13" ht="75" customHeight="1" x14ac:dyDescent="0.25">
      <c r="A279" s="1"/>
      <c r="B279" s="2" t="s">
        <v>679</v>
      </c>
      <c r="C279" s="1" t="s">
        <v>692</v>
      </c>
      <c r="D279" s="2" t="s">
        <v>95</v>
      </c>
      <c r="E279" s="2">
        <v>2</v>
      </c>
      <c r="F279" s="1" t="s">
        <v>693</v>
      </c>
      <c r="G279" s="1" t="s">
        <v>332</v>
      </c>
      <c r="H279" s="1" t="s">
        <v>17</v>
      </c>
      <c r="I279" s="3">
        <v>100</v>
      </c>
      <c r="J279" s="3">
        <v>50</v>
      </c>
      <c r="K279" s="6">
        <v>54.827799999999996</v>
      </c>
      <c r="L279" s="4"/>
      <c r="M279" s="5">
        <f>L279*K279</f>
        <v>0</v>
      </c>
    </row>
    <row r="280" spans="1:13" ht="75" customHeight="1" x14ac:dyDescent="0.25">
      <c r="A280" s="1"/>
      <c r="B280" s="2" t="s">
        <v>679</v>
      </c>
      <c r="C280" s="1" t="s">
        <v>694</v>
      </c>
      <c r="D280" s="2" t="s">
        <v>198</v>
      </c>
      <c r="E280" s="2">
        <v>8</v>
      </c>
      <c r="F280" s="1" t="s">
        <v>695</v>
      </c>
      <c r="G280" s="1" t="s">
        <v>332</v>
      </c>
      <c r="H280" s="1" t="s">
        <v>17</v>
      </c>
      <c r="I280" s="3">
        <v>100</v>
      </c>
      <c r="J280" s="3">
        <v>50</v>
      </c>
      <c r="K280" s="6">
        <v>54.827799999999996</v>
      </c>
      <c r="L280" s="4"/>
      <c r="M280" s="5">
        <f>L280*K280</f>
        <v>0</v>
      </c>
    </row>
    <row r="281" spans="1:13" ht="75" customHeight="1" x14ac:dyDescent="0.25">
      <c r="A281" s="1"/>
      <c r="B281" s="2" t="s">
        <v>679</v>
      </c>
      <c r="C281" s="1" t="s">
        <v>696</v>
      </c>
      <c r="D281" s="2" t="s">
        <v>201</v>
      </c>
      <c r="E281" s="2">
        <v>5</v>
      </c>
      <c r="F281" s="1" t="s">
        <v>697</v>
      </c>
      <c r="G281" s="1" t="s">
        <v>332</v>
      </c>
      <c r="H281" s="1" t="s">
        <v>17</v>
      </c>
      <c r="I281" s="3">
        <v>100</v>
      </c>
      <c r="J281" s="3">
        <v>50</v>
      </c>
      <c r="K281" s="6">
        <v>54.827799999999996</v>
      </c>
      <c r="L281" s="4"/>
      <c r="M281" s="5">
        <f>L281*K281</f>
        <v>0</v>
      </c>
    </row>
    <row r="282" spans="1:13" ht="75" customHeight="1" x14ac:dyDescent="0.25">
      <c r="A282" s="1"/>
      <c r="B282" s="2" t="s">
        <v>679</v>
      </c>
      <c r="C282" s="1" t="s">
        <v>698</v>
      </c>
      <c r="D282" s="2" t="s">
        <v>98</v>
      </c>
      <c r="E282" s="2">
        <v>9</v>
      </c>
      <c r="F282" s="1" t="s">
        <v>699</v>
      </c>
      <c r="G282" s="1" t="s">
        <v>332</v>
      </c>
      <c r="H282" s="1" t="s">
        <v>17</v>
      </c>
      <c r="I282" s="3">
        <v>100</v>
      </c>
      <c r="J282" s="3">
        <v>50</v>
      </c>
      <c r="K282" s="6">
        <v>54.827799999999996</v>
      </c>
      <c r="L282" s="4"/>
      <c r="M282" s="5">
        <f>L282*K282</f>
        <v>0</v>
      </c>
    </row>
    <row r="283" spans="1:13" ht="75" customHeight="1" x14ac:dyDescent="0.25">
      <c r="A283" s="1"/>
      <c r="B283" s="2" t="s">
        <v>679</v>
      </c>
      <c r="C283" s="1" t="s">
        <v>700</v>
      </c>
      <c r="D283" s="2" t="s">
        <v>206</v>
      </c>
      <c r="E283" s="2">
        <v>10</v>
      </c>
      <c r="F283" s="1" t="s">
        <v>701</v>
      </c>
      <c r="G283" s="1" t="s">
        <v>332</v>
      </c>
      <c r="H283" s="1" t="s">
        <v>17</v>
      </c>
      <c r="I283" s="3">
        <v>100</v>
      </c>
      <c r="J283" s="3">
        <v>50</v>
      </c>
      <c r="K283" s="6">
        <v>54.827799999999996</v>
      </c>
      <c r="L283" s="4"/>
      <c r="M283" s="5">
        <f>L283*K283</f>
        <v>0</v>
      </c>
    </row>
    <row r="284" spans="1:13" ht="75" customHeight="1" x14ac:dyDescent="0.25">
      <c r="A284" s="1"/>
      <c r="B284" s="2" t="s">
        <v>679</v>
      </c>
      <c r="C284" s="1" t="s">
        <v>702</v>
      </c>
      <c r="D284" s="2" t="s">
        <v>209</v>
      </c>
      <c r="E284" s="2">
        <v>5</v>
      </c>
      <c r="F284" s="1" t="s">
        <v>703</v>
      </c>
      <c r="G284" s="1" t="s">
        <v>332</v>
      </c>
      <c r="H284" s="1" t="s">
        <v>17</v>
      </c>
      <c r="I284" s="3">
        <v>100</v>
      </c>
      <c r="J284" s="3">
        <v>50</v>
      </c>
      <c r="K284" s="6">
        <v>54.827799999999996</v>
      </c>
      <c r="L284" s="4"/>
      <c r="M284" s="5">
        <f>L284*K284</f>
        <v>0</v>
      </c>
    </row>
    <row r="285" spans="1:13" ht="75" customHeight="1" x14ac:dyDescent="0.25">
      <c r="A285" s="1"/>
      <c r="B285" s="2" t="s">
        <v>679</v>
      </c>
      <c r="C285" s="1" t="s">
        <v>704</v>
      </c>
      <c r="D285" s="2" t="s">
        <v>101</v>
      </c>
      <c r="E285" s="2">
        <v>9</v>
      </c>
      <c r="F285" s="1" t="s">
        <v>705</v>
      </c>
      <c r="G285" s="1" t="s">
        <v>332</v>
      </c>
      <c r="H285" s="1" t="s">
        <v>17</v>
      </c>
      <c r="I285" s="3">
        <v>100</v>
      </c>
      <c r="J285" s="3">
        <v>50</v>
      </c>
      <c r="K285" s="6">
        <v>54.827799999999996</v>
      </c>
      <c r="L285" s="4"/>
      <c r="M285" s="5">
        <f>L285*K285</f>
        <v>0</v>
      </c>
    </row>
    <row r="286" spans="1:13" ht="75" customHeight="1" x14ac:dyDescent="0.25">
      <c r="A286" s="1"/>
      <c r="B286" s="2" t="s">
        <v>679</v>
      </c>
      <c r="C286" s="1" t="s">
        <v>706</v>
      </c>
      <c r="D286" s="2" t="s">
        <v>214</v>
      </c>
      <c r="E286" s="2">
        <v>19</v>
      </c>
      <c r="F286" s="1" t="s">
        <v>707</v>
      </c>
      <c r="G286" s="1" t="s">
        <v>332</v>
      </c>
      <c r="H286" s="1" t="s">
        <v>17</v>
      </c>
      <c r="I286" s="3">
        <v>100</v>
      </c>
      <c r="J286" s="3">
        <v>50</v>
      </c>
      <c r="K286" s="6">
        <v>54.827799999999996</v>
      </c>
      <c r="L286" s="4"/>
      <c r="M286" s="5">
        <f>L286*K286</f>
        <v>0</v>
      </c>
    </row>
    <row r="287" spans="1:13" ht="75" customHeight="1" x14ac:dyDescent="0.25">
      <c r="A287" s="1"/>
      <c r="B287" s="2" t="s">
        <v>679</v>
      </c>
      <c r="C287" s="1" t="s">
        <v>708</v>
      </c>
      <c r="D287" s="2" t="s">
        <v>225</v>
      </c>
      <c r="E287" s="2">
        <v>2</v>
      </c>
      <c r="F287" s="1" t="s">
        <v>709</v>
      </c>
      <c r="G287" s="1" t="s">
        <v>332</v>
      </c>
      <c r="H287" s="1" t="s">
        <v>17</v>
      </c>
      <c r="I287" s="3">
        <v>100</v>
      </c>
      <c r="J287" s="3">
        <v>50</v>
      </c>
      <c r="K287" s="6">
        <v>54.827799999999996</v>
      </c>
      <c r="L287" s="4"/>
      <c r="M287" s="5">
        <f>L287*K287</f>
        <v>0</v>
      </c>
    </row>
    <row r="288" spans="1:13" ht="75" customHeight="1" x14ac:dyDescent="0.25">
      <c r="A288" s="1"/>
      <c r="B288" s="2" t="s">
        <v>710</v>
      </c>
      <c r="C288" s="1" t="s">
        <v>711</v>
      </c>
      <c r="D288" s="2" t="s">
        <v>201</v>
      </c>
      <c r="E288" s="2">
        <v>1</v>
      </c>
      <c r="F288" s="1" t="s">
        <v>712</v>
      </c>
      <c r="G288" s="1" t="s">
        <v>183</v>
      </c>
      <c r="H288" s="1" t="s">
        <v>17</v>
      </c>
      <c r="I288" s="3">
        <v>99.99</v>
      </c>
      <c r="J288" s="3">
        <v>50</v>
      </c>
      <c r="K288" s="6">
        <v>57.9178</v>
      </c>
      <c r="L288" s="4"/>
      <c r="M288" s="5">
        <f>L288*K288</f>
        <v>0</v>
      </c>
    </row>
    <row r="289" spans="1:13" ht="75" customHeight="1" x14ac:dyDescent="0.25">
      <c r="A289" s="1"/>
      <c r="B289" s="2" t="s">
        <v>713</v>
      </c>
      <c r="C289" s="1" t="s">
        <v>714</v>
      </c>
      <c r="D289" s="2" t="s">
        <v>201</v>
      </c>
      <c r="E289" s="2">
        <v>2</v>
      </c>
      <c r="F289" s="1" t="s">
        <v>715</v>
      </c>
      <c r="G289" s="1" t="s">
        <v>183</v>
      </c>
      <c r="H289" s="1" t="s">
        <v>17</v>
      </c>
      <c r="I289" s="3">
        <v>99.99</v>
      </c>
      <c r="J289" s="3">
        <v>50</v>
      </c>
      <c r="K289" s="6">
        <v>57.9178</v>
      </c>
      <c r="L289" s="4"/>
      <c r="M289" s="5">
        <f>L289*K289</f>
        <v>0</v>
      </c>
    </row>
    <row r="290" spans="1:13" ht="75" customHeight="1" x14ac:dyDescent="0.25">
      <c r="A290" s="1"/>
      <c r="B290" s="2" t="s">
        <v>716</v>
      </c>
      <c r="C290" s="1" t="s">
        <v>717</v>
      </c>
      <c r="D290" s="2" t="s">
        <v>201</v>
      </c>
      <c r="E290" s="2">
        <v>3</v>
      </c>
      <c r="F290" s="1" t="s">
        <v>718</v>
      </c>
      <c r="G290" s="1" t="s">
        <v>183</v>
      </c>
      <c r="H290" s="1" t="s">
        <v>17</v>
      </c>
      <c r="I290" s="3">
        <v>100</v>
      </c>
      <c r="J290" s="3">
        <v>50</v>
      </c>
      <c r="K290" s="6">
        <v>57.9178</v>
      </c>
      <c r="L290" s="4"/>
      <c r="M290" s="5">
        <f>L290*K290</f>
        <v>0</v>
      </c>
    </row>
    <row r="291" spans="1:13" ht="75" customHeight="1" x14ac:dyDescent="0.25">
      <c r="A291" s="1"/>
      <c r="B291" s="2" t="s">
        <v>716</v>
      </c>
      <c r="C291" s="1" t="s">
        <v>719</v>
      </c>
      <c r="D291" s="2" t="s">
        <v>98</v>
      </c>
      <c r="E291" s="2">
        <v>1</v>
      </c>
      <c r="F291" s="1" t="s">
        <v>720</v>
      </c>
      <c r="G291" s="1" t="s">
        <v>183</v>
      </c>
      <c r="H291" s="1" t="s">
        <v>17</v>
      </c>
      <c r="I291" s="3">
        <v>100</v>
      </c>
      <c r="J291" s="3">
        <v>50</v>
      </c>
      <c r="K291" s="6">
        <v>57.9178</v>
      </c>
      <c r="L291" s="4"/>
      <c r="M291" s="5">
        <f>L291*K291</f>
        <v>0</v>
      </c>
    </row>
    <row r="292" spans="1:13" ht="75" customHeight="1" x14ac:dyDescent="0.25">
      <c r="A292" s="1"/>
      <c r="B292" s="2" t="s">
        <v>716</v>
      </c>
      <c r="C292" s="1" t="s">
        <v>721</v>
      </c>
      <c r="D292" s="2" t="s">
        <v>206</v>
      </c>
      <c r="E292" s="2">
        <v>1</v>
      </c>
      <c r="F292" s="1" t="s">
        <v>722</v>
      </c>
      <c r="G292" s="1" t="s">
        <v>183</v>
      </c>
      <c r="H292" s="1" t="s">
        <v>17</v>
      </c>
      <c r="I292" s="3">
        <v>100</v>
      </c>
      <c r="J292" s="3">
        <v>50</v>
      </c>
      <c r="K292" s="6">
        <v>57.9178</v>
      </c>
      <c r="L292" s="4"/>
      <c r="M292" s="5">
        <f>L292*K292</f>
        <v>0</v>
      </c>
    </row>
    <row r="293" spans="1:13" ht="75" customHeight="1" x14ac:dyDescent="0.25">
      <c r="A293" s="1"/>
      <c r="B293" s="2" t="s">
        <v>716</v>
      </c>
      <c r="C293" s="1" t="s">
        <v>723</v>
      </c>
      <c r="D293" s="2" t="s">
        <v>209</v>
      </c>
      <c r="E293" s="2">
        <v>4</v>
      </c>
      <c r="F293" s="1" t="s">
        <v>724</v>
      </c>
      <c r="G293" s="1" t="s">
        <v>183</v>
      </c>
      <c r="H293" s="1" t="s">
        <v>17</v>
      </c>
      <c r="I293" s="3">
        <v>100</v>
      </c>
      <c r="J293" s="3">
        <v>50</v>
      </c>
      <c r="K293" s="6">
        <v>57.9178</v>
      </c>
      <c r="L293" s="4"/>
      <c r="M293" s="5">
        <f>L293*K293</f>
        <v>0</v>
      </c>
    </row>
    <row r="294" spans="1:13" ht="75" customHeight="1" x14ac:dyDescent="0.25">
      <c r="A294" s="1"/>
      <c r="B294" s="2" t="s">
        <v>716</v>
      </c>
      <c r="C294" s="1" t="s">
        <v>725</v>
      </c>
      <c r="D294" s="2" t="s">
        <v>101</v>
      </c>
      <c r="E294" s="2">
        <v>3</v>
      </c>
      <c r="F294" s="1" t="s">
        <v>726</v>
      </c>
      <c r="G294" s="1" t="s">
        <v>183</v>
      </c>
      <c r="H294" s="1" t="s">
        <v>17</v>
      </c>
      <c r="I294" s="3">
        <v>100</v>
      </c>
      <c r="J294" s="3">
        <v>50</v>
      </c>
      <c r="K294" s="6">
        <v>57.9178</v>
      </c>
      <c r="L294" s="4"/>
      <c r="M294" s="5">
        <f>L294*K294</f>
        <v>0</v>
      </c>
    </row>
    <row r="295" spans="1:13" ht="75" customHeight="1" x14ac:dyDescent="0.25">
      <c r="A295" s="1"/>
      <c r="B295" s="2" t="s">
        <v>727</v>
      </c>
      <c r="C295" s="1" t="s">
        <v>728</v>
      </c>
      <c r="D295" s="2" t="s">
        <v>62</v>
      </c>
      <c r="E295" s="2">
        <v>8</v>
      </c>
      <c r="F295" s="1" t="s">
        <v>729</v>
      </c>
      <c r="G295" s="1" t="s">
        <v>319</v>
      </c>
      <c r="H295" s="1" t="s">
        <v>17</v>
      </c>
      <c r="I295" s="3">
        <v>85.99</v>
      </c>
      <c r="J295" s="3">
        <v>43</v>
      </c>
      <c r="K295" s="6">
        <v>33.372900000000001</v>
      </c>
      <c r="L295" s="4"/>
      <c r="M295" s="5">
        <f>L295*K295</f>
        <v>0</v>
      </c>
    </row>
    <row r="296" spans="1:13" ht="75" customHeight="1" x14ac:dyDescent="0.25">
      <c r="A296" s="1"/>
      <c r="B296" s="2" t="s">
        <v>727</v>
      </c>
      <c r="C296" s="1" t="s">
        <v>730</v>
      </c>
      <c r="D296" s="2" t="s">
        <v>181</v>
      </c>
      <c r="E296" s="2">
        <v>18</v>
      </c>
      <c r="F296" s="1" t="s">
        <v>731</v>
      </c>
      <c r="G296" s="1" t="s">
        <v>319</v>
      </c>
      <c r="H296" s="1" t="s">
        <v>17</v>
      </c>
      <c r="I296" s="3">
        <v>85.99</v>
      </c>
      <c r="J296" s="3">
        <v>43</v>
      </c>
      <c r="K296" s="6">
        <v>33.372900000000001</v>
      </c>
      <c r="L296" s="4"/>
      <c r="M296" s="5">
        <f>L296*K296</f>
        <v>0</v>
      </c>
    </row>
    <row r="297" spans="1:13" ht="75" customHeight="1" x14ac:dyDescent="0.25">
      <c r="A297" s="1"/>
      <c r="B297" s="2" t="s">
        <v>727</v>
      </c>
      <c r="C297" s="1" t="s">
        <v>732</v>
      </c>
      <c r="D297" s="2" t="s">
        <v>185</v>
      </c>
      <c r="E297" s="2">
        <v>2</v>
      </c>
      <c r="F297" s="1" t="s">
        <v>733</v>
      </c>
      <c r="G297" s="1" t="s">
        <v>319</v>
      </c>
      <c r="H297" s="1" t="s">
        <v>17</v>
      </c>
      <c r="I297" s="3">
        <v>85.99</v>
      </c>
      <c r="J297" s="3">
        <v>43</v>
      </c>
      <c r="K297" s="6">
        <v>33.372900000000001</v>
      </c>
      <c r="L297" s="4"/>
      <c r="M297" s="5">
        <f>L297*K297</f>
        <v>0</v>
      </c>
    </row>
    <row r="298" spans="1:13" ht="75" customHeight="1" x14ac:dyDescent="0.25">
      <c r="A298" s="1"/>
      <c r="B298" s="2" t="s">
        <v>727</v>
      </c>
      <c r="C298" s="1" t="s">
        <v>734</v>
      </c>
      <c r="D298" s="2" t="s">
        <v>92</v>
      </c>
      <c r="E298" s="2">
        <v>1</v>
      </c>
      <c r="F298" s="1" t="s">
        <v>735</v>
      </c>
      <c r="G298" s="1" t="s">
        <v>319</v>
      </c>
      <c r="H298" s="1" t="s">
        <v>17</v>
      </c>
      <c r="I298" s="3">
        <v>85.99</v>
      </c>
      <c r="J298" s="3">
        <v>43</v>
      </c>
      <c r="K298" s="6">
        <v>33.372900000000001</v>
      </c>
      <c r="L298" s="4"/>
      <c r="M298" s="5">
        <f>L298*K298</f>
        <v>0</v>
      </c>
    </row>
    <row r="299" spans="1:13" ht="75" customHeight="1" x14ac:dyDescent="0.25">
      <c r="A299" s="1"/>
      <c r="B299" s="2" t="s">
        <v>736</v>
      </c>
      <c r="C299" s="1" t="s">
        <v>737</v>
      </c>
      <c r="D299" s="2" t="s">
        <v>472</v>
      </c>
      <c r="E299" s="2">
        <v>4</v>
      </c>
      <c r="F299" s="1" t="s">
        <v>738</v>
      </c>
      <c r="G299" s="1" t="s">
        <v>172</v>
      </c>
      <c r="H299" s="1" t="s">
        <v>17</v>
      </c>
      <c r="I299" s="3">
        <v>60.99</v>
      </c>
      <c r="J299" s="3">
        <v>30.5</v>
      </c>
      <c r="K299" s="6">
        <v>28.748200000000001</v>
      </c>
      <c r="L299" s="4"/>
      <c r="M299" s="5">
        <f>L299*K299</f>
        <v>0</v>
      </c>
    </row>
    <row r="300" spans="1:13" ht="75" customHeight="1" x14ac:dyDescent="0.25">
      <c r="A300" s="1"/>
      <c r="B300" s="2" t="s">
        <v>739</v>
      </c>
      <c r="C300" s="1" t="s">
        <v>740</v>
      </c>
      <c r="D300" s="2" t="s">
        <v>741</v>
      </c>
      <c r="E300" s="2">
        <v>5</v>
      </c>
      <c r="F300" s="1" t="s">
        <v>742</v>
      </c>
      <c r="G300" s="1" t="s">
        <v>172</v>
      </c>
      <c r="H300" s="1" t="s">
        <v>17</v>
      </c>
      <c r="I300" s="3">
        <v>43.99</v>
      </c>
      <c r="J300" s="3">
        <v>22</v>
      </c>
      <c r="K300" s="6">
        <v>14.8741</v>
      </c>
      <c r="L300" s="4"/>
      <c r="M300" s="5">
        <f>L300*K300</f>
        <v>0</v>
      </c>
    </row>
    <row r="301" spans="1:13" ht="75" customHeight="1" x14ac:dyDescent="0.25">
      <c r="A301" s="1"/>
      <c r="B301" s="2" t="s">
        <v>739</v>
      </c>
      <c r="C301" s="1" t="s">
        <v>743</v>
      </c>
      <c r="D301" s="2" t="s">
        <v>744</v>
      </c>
      <c r="E301" s="2">
        <v>1</v>
      </c>
      <c r="F301" s="1" t="s">
        <v>745</v>
      </c>
      <c r="G301" s="1" t="s">
        <v>172</v>
      </c>
      <c r="H301" s="1" t="s">
        <v>17</v>
      </c>
      <c r="I301" s="3">
        <v>43.99</v>
      </c>
      <c r="J301" s="3">
        <v>22</v>
      </c>
      <c r="K301" s="6">
        <v>14.8741</v>
      </c>
      <c r="L301" s="4"/>
      <c r="M301" s="5">
        <f>L301*K301</f>
        <v>0</v>
      </c>
    </row>
    <row r="302" spans="1:13" ht="75" customHeight="1" x14ac:dyDescent="0.25">
      <c r="A302" s="1"/>
      <c r="B302" s="2" t="s">
        <v>739</v>
      </c>
      <c r="C302" s="1" t="s">
        <v>746</v>
      </c>
      <c r="D302" s="2" t="s">
        <v>747</v>
      </c>
      <c r="E302" s="2">
        <v>17</v>
      </c>
      <c r="F302" s="1" t="s">
        <v>748</v>
      </c>
      <c r="G302" s="1" t="s">
        <v>172</v>
      </c>
      <c r="H302" s="1" t="s">
        <v>17</v>
      </c>
      <c r="I302" s="3">
        <v>43.99</v>
      </c>
      <c r="J302" s="3">
        <v>22</v>
      </c>
      <c r="K302" s="6">
        <v>14.8741</v>
      </c>
      <c r="L302" s="4"/>
      <c r="M302" s="5">
        <f>L302*K302</f>
        <v>0</v>
      </c>
    </row>
    <row r="303" spans="1:13" ht="75" customHeight="1" x14ac:dyDescent="0.25">
      <c r="A303" s="1"/>
      <c r="B303" s="2" t="s">
        <v>739</v>
      </c>
      <c r="C303" s="1" t="s">
        <v>749</v>
      </c>
      <c r="D303" s="2" t="s">
        <v>750</v>
      </c>
      <c r="E303" s="2">
        <v>3</v>
      </c>
      <c r="F303" s="1" t="s">
        <v>751</v>
      </c>
      <c r="G303" s="1" t="s">
        <v>172</v>
      </c>
      <c r="H303" s="1" t="s">
        <v>17</v>
      </c>
      <c r="I303" s="3">
        <v>43.99</v>
      </c>
      <c r="J303" s="3">
        <v>22</v>
      </c>
      <c r="K303" s="6">
        <v>14.8741</v>
      </c>
      <c r="L303" s="4"/>
      <c r="M303" s="5">
        <f>L303*K303</f>
        <v>0</v>
      </c>
    </row>
    <row r="304" spans="1:13" ht="75" customHeight="1" x14ac:dyDescent="0.25">
      <c r="A304" s="1"/>
      <c r="B304" s="2" t="s">
        <v>739</v>
      </c>
      <c r="C304" s="1" t="s">
        <v>752</v>
      </c>
      <c r="D304" s="2" t="s">
        <v>753</v>
      </c>
      <c r="E304" s="2">
        <v>4</v>
      </c>
      <c r="F304" s="1" t="s">
        <v>754</v>
      </c>
      <c r="G304" s="1" t="s">
        <v>172</v>
      </c>
      <c r="H304" s="1" t="s">
        <v>17</v>
      </c>
      <c r="I304" s="3">
        <v>43.99</v>
      </c>
      <c r="J304" s="3">
        <v>22</v>
      </c>
      <c r="K304" s="6">
        <v>14.8741</v>
      </c>
      <c r="L304" s="4"/>
      <c r="M304" s="5">
        <f>L304*K304</f>
        <v>0</v>
      </c>
    </row>
    <row r="305" spans="1:13" ht="75" customHeight="1" x14ac:dyDescent="0.25">
      <c r="A305" s="1"/>
      <c r="B305" s="2" t="s">
        <v>755</v>
      </c>
      <c r="C305" s="1" t="s">
        <v>756</v>
      </c>
      <c r="D305" s="2" t="s">
        <v>472</v>
      </c>
      <c r="E305" s="2">
        <v>2</v>
      </c>
      <c r="F305" s="1" t="s">
        <v>757</v>
      </c>
      <c r="G305" s="1" t="s">
        <v>172</v>
      </c>
      <c r="H305" s="1" t="s">
        <v>17</v>
      </c>
      <c r="I305" s="3">
        <v>62.99</v>
      </c>
      <c r="J305" s="3">
        <v>31.5</v>
      </c>
      <c r="K305" s="6">
        <v>33.815799999999996</v>
      </c>
      <c r="L305" s="4"/>
      <c r="M305" s="5">
        <f>L305*K305</f>
        <v>0</v>
      </c>
    </row>
    <row r="306" spans="1:13" ht="75" customHeight="1" x14ac:dyDescent="0.25">
      <c r="A306" s="1"/>
      <c r="B306" s="2" t="s">
        <v>758</v>
      </c>
      <c r="C306" s="1" t="s">
        <v>759</v>
      </c>
      <c r="D306" s="2" t="s">
        <v>472</v>
      </c>
      <c r="E306" s="2">
        <v>1</v>
      </c>
      <c r="F306" s="1" t="s">
        <v>760</v>
      </c>
      <c r="G306" s="1" t="s">
        <v>282</v>
      </c>
      <c r="H306" s="1" t="s">
        <v>17</v>
      </c>
      <c r="I306" s="3">
        <v>73.989999999999995</v>
      </c>
      <c r="J306" s="3">
        <v>36.99</v>
      </c>
      <c r="K306" s="6">
        <v>38.7804</v>
      </c>
      <c r="L306" s="4"/>
      <c r="M306" s="5">
        <f>L306*K306</f>
        <v>0</v>
      </c>
    </row>
    <row r="307" spans="1:13" ht="75" customHeight="1" x14ac:dyDescent="0.25">
      <c r="A307" s="1"/>
      <c r="B307" s="2" t="s">
        <v>758</v>
      </c>
      <c r="C307" s="1" t="s">
        <v>761</v>
      </c>
      <c r="D307" s="2" t="s">
        <v>62</v>
      </c>
      <c r="E307" s="2">
        <v>6</v>
      </c>
      <c r="F307" s="1" t="s">
        <v>762</v>
      </c>
      <c r="G307" s="1" t="s">
        <v>282</v>
      </c>
      <c r="H307" s="1" t="s">
        <v>17</v>
      </c>
      <c r="I307" s="3">
        <v>73.989999999999995</v>
      </c>
      <c r="J307" s="3">
        <v>36.99</v>
      </c>
      <c r="K307" s="6">
        <v>38.7804</v>
      </c>
      <c r="L307" s="4"/>
      <c r="M307" s="5">
        <f>L307*K307</f>
        <v>0</v>
      </c>
    </row>
    <row r="308" spans="1:13" ht="75" customHeight="1" x14ac:dyDescent="0.25">
      <c r="A308" s="1"/>
      <c r="B308" s="2" t="s">
        <v>758</v>
      </c>
      <c r="C308" s="1" t="s">
        <v>763</v>
      </c>
      <c r="D308" s="2" t="s">
        <v>181</v>
      </c>
      <c r="E308" s="2">
        <v>10</v>
      </c>
      <c r="F308" s="1" t="s">
        <v>764</v>
      </c>
      <c r="G308" s="1" t="s">
        <v>282</v>
      </c>
      <c r="H308" s="1" t="s">
        <v>17</v>
      </c>
      <c r="I308" s="3">
        <v>73.989999999999995</v>
      </c>
      <c r="J308" s="3">
        <v>36.99</v>
      </c>
      <c r="K308" s="6">
        <v>38.7804</v>
      </c>
      <c r="L308" s="4"/>
      <c r="M308" s="5">
        <f>L308*K308</f>
        <v>0</v>
      </c>
    </row>
    <row r="309" spans="1:13" ht="75" customHeight="1" x14ac:dyDescent="0.25">
      <c r="A309" s="1"/>
      <c r="B309" s="2" t="s">
        <v>765</v>
      </c>
      <c r="C309" s="1" t="s">
        <v>766</v>
      </c>
      <c r="D309" s="2" t="s">
        <v>62</v>
      </c>
      <c r="E309" s="2">
        <v>2</v>
      </c>
      <c r="F309" s="1" t="s">
        <v>767</v>
      </c>
      <c r="G309" s="1" t="s">
        <v>282</v>
      </c>
      <c r="H309" s="1" t="s">
        <v>17</v>
      </c>
      <c r="I309" s="3">
        <v>62.99</v>
      </c>
      <c r="J309" s="3">
        <v>31.5</v>
      </c>
      <c r="K309" s="6">
        <v>22.4343</v>
      </c>
      <c r="L309" s="4"/>
      <c r="M309" s="5">
        <f>L309*K309</f>
        <v>0</v>
      </c>
    </row>
    <row r="310" spans="1:13" ht="75" customHeight="1" x14ac:dyDescent="0.25">
      <c r="A310" s="1"/>
      <c r="B310" s="2" t="s">
        <v>765</v>
      </c>
      <c r="C310" s="1" t="s">
        <v>768</v>
      </c>
      <c r="D310" s="2" t="s">
        <v>181</v>
      </c>
      <c r="E310" s="2">
        <v>1</v>
      </c>
      <c r="F310" s="1" t="s">
        <v>769</v>
      </c>
      <c r="G310" s="1" t="s">
        <v>282</v>
      </c>
      <c r="H310" s="1" t="s">
        <v>17</v>
      </c>
      <c r="I310" s="3">
        <v>62.99</v>
      </c>
      <c r="J310" s="3">
        <v>31.5</v>
      </c>
      <c r="K310" s="6">
        <v>22.4343</v>
      </c>
      <c r="L310" s="4"/>
      <c r="M310" s="5">
        <f>L310*K310</f>
        <v>0</v>
      </c>
    </row>
    <row r="311" spans="1:13" ht="75" customHeight="1" x14ac:dyDescent="0.25">
      <c r="A311" s="1"/>
      <c r="B311" s="2" t="s">
        <v>770</v>
      </c>
      <c r="C311" s="1" t="s">
        <v>771</v>
      </c>
      <c r="D311" s="2" t="s">
        <v>62</v>
      </c>
      <c r="E311" s="2">
        <v>4</v>
      </c>
      <c r="F311" s="1" t="s">
        <v>772</v>
      </c>
      <c r="G311" s="1" t="s">
        <v>172</v>
      </c>
      <c r="H311" s="1" t="s">
        <v>17</v>
      </c>
      <c r="I311" s="3">
        <v>73.989999999999995</v>
      </c>
      <c r="J311" s="3">
        <v>36.99</v>
      </c>
      <c r="K311" s="6">
        <v>26.440999999999999</v>
      </c>
      <c r="L311" s="4"/>
      <c r="M311" s="5">
        <f>L311*K311</f>
        <v>0</v>
      </c>
    </row>
    <row r="312" spans="1:13" ht="75" customHeight="1" x14ac:dyDescent="0.25">
      <c r="A312" s="1"/>
      <c r="B312" s="2" t="s">
        <v>773</v>
      </c>
      <c r="C312" s="1" t="s">
        <v>774</v>
      </c>
      <c r="D312" s="2" t="s">
        <v>181</v>
      </c>
      <c r="E312" s="2">
        <v>2</v>
      </c>
      <c r="F312" s="1" t="s">
        <v>775</v>
      </c>
      <c r="G312" s="1" t="s">
        <v>332</v>
      </c>
      <c r="H312" s="1" t="s">
        <v>17</v>
      </c>
      <c r="I312" s="3">
        <v>120</v>
      </c>
      <c r="J312" s="3">
        <v>60</v>
      </c>
      <c r="K312" s="6">
        <v>66.971499999999992</v>
      </c>
      <c r="L312" s="4"/>
      <c r="M312" s="5">
        <f>L312*K312</f>
        <v>0</v>
      </c>
    </row>
    <row r="313" spans="1:13" ht="75" customHeight="1" x14ac:dyDescent="0.25">
      <c r="A313" s="1"/>
      <c r="B313" s="2" t="s">
        <v>773</v>
      </c>
      <c r="C313" s="1" t="s">
        <v>776</v>
      </c>
      <c r="D313" s="2" t="s">
        <v>95</v>
      </c>
      <c r="E313" s="2">
        <v>46</v>
      </c>
      <c r="F313" s="1" t="s">
        <v>777</v>
      </c>
      <c r="G313" s="1" t="s">
        <v>332</v>
      </c>
      <c r="H313" s="1" t="s">
        <v>17</v>
      </c>
      <c r="I313" s="3">
        <v>120</v>
      </c>
      <c r="J313" s="3">
        <v>60</v>
      </c>
      <c r="K313" s="6">
        <v>66.971499999999992</v>
      </c>
      <c r="L313" s="4"/>
      <c r="M313" s="5">
        <f>L313*K313</f>
        <v>0</v>
      </c>
    </row>
    <row r="314" spans="1:13" ht="75" customHeight="1" x14ac:dyDescent="0.25">
      <c r="A314" s="1"/>
      <c r="B314" s="2" t="s">
        <v>773</v>
      </c>
      <c r="C314" s="1" t="s">
        <v>778</v>
      </c>
      <c r="D314" s="2" t="s">
        <v>201</v>
      </c>
      <c r="E314" s="2">
        <v>35</v>
      </c>
      <c r="F314" s="1" t="s">
        <v>779</v>
      </c>
      <c r="G314" s="1" t="s">
        <v>332</v>
      </c>
      <c r="H314" s="1" t="s">
        <v>17</v>
      </c>
      <c r="I314" s="3">
        <v>120</v>
      </c>
      <c r="J314" s="3">
        <v>60</v>
      </c>
      <c r="K314" s="6">
        <v>66.971499999999992</v>
      </c>
      <c r="L314" s="4"/>
      <c r="M314" s="5">
        <f>L314*K314</f>
        <v>0</v>
      </c>
    </row>
    <row r="315" spans="1:13" ht="75" customHeight="1" x14ac:dyDescent="0.25">
      <c r="A315" s="1"/>
      <c r="B315" s="2" t="s">
        <v>773</v>
      </c>
      <c r="C315" s="1" t="s">
        <v>780</v>
      </c>
      <c r="D315" s="2" t="s">
        <v>98</v>
      </c>
      <c r="E315" s="2">
        <v>2</v>
      </c>
      <c r="F315" s="1" t="s">
        <v>781</v>
      </c>
      <c r="G315" s="1" t="s">
        <v>332</v>
      </c>
      <c r="H315" s="1" t="s">
        <v>17</v>
      </c>
      <c r="I315" s="3">
        <v>120</v>
      </c>
      <c r="J315" s="3">
        <v>60</v>
      </c>
      <c r="K315" s="6">
        <v>66.971499999999992</v>
      </c>
      <c r="L315" s="4"/>
      <c r="M315" s="5">
        <f>L315*K315</f>
        <v>0</v>
      </c>
    </row>
    <row r="316" spans="1:13" ht="75" customHeight="1" x14ac:dyDescent="0.25">
      <c r="A316" s="1"/>
      <c r="B316" s="2" t="s">
        <v>773</v>
      </c>
      <c r="C316" s="1" t="s">
        <v>782</v>
      </c>
      <c r="D316" s="2" t="s">
        <v>206</v>
      </c>
      <c r="E316" s="2">
        <v>3</v>
      </c>
      <c r="F316" s="1" t="s">
        <v>783</v>
      </c>
      <c r="G316" s="1" t="s">
        <v>332</v>
      </c>
      <c r="H316" s="1" t="s">
        <v>17</v>
      </c>
      <c r="I316" s="3">
        <v>120</v>
      </c>
      <c r="J316" s="3">
        <v>60</v>
      </c>
      <c r="K316" s="6">
        <v>66.971499999999992</v>
      </c>
      <c r="L316" s="4"/>
      <c r="M316" s="5">
        <f>L316*K316</f>
        <v>0</v>
      </c>
    </row>
    <row r="317" spans="1:13" ht="75" customHeight="1" x14ac:dyDescent="0.25">
      <c r="A317" s="1"/>
      <c r="B317" s="2" t="s">
        <v>773</v>
      </c>
      <c r="C317" s="1" t="s">
        <v>784</v>
      </c>
      <c r="D317" s="2" t="s">
        <v>214</v>
      </c>
      <c r="E317" s="2">
        <v>4</v>
      </c>
      <c r="F317" s="1" t="s">
        <v>785</v>
      </c>
      <c r="G317" s="1" t="s">
        <v>332</v>
      </c>
      <c r="H317" s="1" t="s">
        <v>17</v>
      </c>
      <c r="I317" s="3">
        <v>120</v>
      </c>
      <c r="J317" s="3">
        <v>60</v>
      </c>
      <c r="K317" s="6">
        <v>66.971499999999992</v>
      </c>
      <c r="L317" s="4"/>
      <c r="M317" s="5">
        <f>L317*K317</f>
        <v>0</v>
      </c>
    </row>
    <row r="318" spans="1:13" ht="75" customHeight="1" x14ac:dyDescent="0.25">
      <c r="A318" s="1"/>
      <c r="B318" s="2" t="s">
        <v>773</v>
      </c>
      <c r="C318" s="1" t="s">
        <v>786</v>
      </c>
      <c r="D318" s="2" t="s">
        <v>217</v>
      </c>
      <c r="E318" s="2">
        <v>15</v>
      </c>
      <c r="F318" s="1" t="s">
        <v>787</v>
      </c>
      <c r="G318" s="1" t="s">
        <v>332</v>
      </c>
      <c r="H318" s="1" t="s">
        <v>17</v>
      </c>
      <c r="I318" s="3">
        <v>120</v>
      </c>
      <c r="J318" s="3">
        <v>60</v>
      </c>
      <c r="K318" s="6">
        <v>66.971499999999992</v>
      </c>
      <c r="L318" s="4"/>
      <c r="M318" s="5">
        <f>L318*K318</f>
        <v>0</v>
      </c>
    </row>
    <row r="319" spans="1:13" ht="75" customHeight="1" x14ac:dyDescent="0.25">
      <c r="A319" s="1"/>
      <c r="B319" s="2" t="s">
        <v>773</v>
      </c>
      <c r="C319" s="1" t="s">
        <v>788</v>
      </c>
      <c r="D319" s="2" t="s">
        <v>141</v>
      </c>
      <c r="E319" s="2">
        <v>7</v>
      </c>
      <c r="F319" s="1" t="s">
        <v>789</v>
      </c>
      <c r="G319" s="1" t="s">
        <v>332</v>
      </c>
      <c r="H319" s="1" t="s">
        <v>17</v>
      </c>
      <c r="I319" s="3">
        <v>120</v>
      </c>
      <c r="J319" s="3">
        <v>60</v>
      </c>
      <c r="K319" s="6">
        <v>66.971499999999992</v>
      </c>
      <c r="L319" s="4"/>
      <c r="M319" s="5">
        <f>L319*K319</f>
        <v>0</v>
      </c>
    </row>
    <row r="320" spans="1:13" ht="75" customHeight="1" x14ac:dyDescent="0.25">
      <c r="A320" s="1"/>
      <c r="B320" s="2" t="s">
        <v>773</v>
      </c>
      <c r="C320" s="1" t="s">
        <v>790</v>
      </c>
      <c r="D320" s="2" t="s">
        <v>222</v>
      </c>
      <c r="E320" s="2">
        <v>4</v>
      </c>
      <c r="F320" s="1" t="s">
        <v>791</v>
      </c>
      <c r="G320" s="1" t="s">
        <v>332</v>
      </c>
      <c r="H320" s="1" t="s">
        <v>17</v>
      </c>
      <c r="I320" s="3">
        <v>120</v>
      </c>
      <c r="J320" s="3">
        <v>60</v>
      </c>
      <c r="K320" s="6">
        <v>66.971499999999992</v>
      </c>
      <c r="L320" s="4"/>
      <c r="M320" s="5">
        <f>L320*K320</f>
        <v>0</v>
      </c>
    </row>
    <row r="321" spans="1:13" ht="75" customHeight="1" x14ac:dyDescent="0.25">
      <c r="A321" s="1"/>
      <c r="B321" s="2" t="s">
        <v>773</v>
      </c>
      <c r="C321" s="1" t="s">
        <v>792</v>
      </c>
      <c r="D321" s="2" t="s">
        <v>225</v>
      </c>
      <c r="E321" s="2">
        <v>9</v>
      </c>
      <c r="F321" s="1" t="s">
        <v>793</v>
      </c>
      <c r="G321" s="1" t="s">
        <v>332</v>
      </c>
      <c r="H321" s="1" t="s">
        <v>17</v>
      </c>
      <c r="I321" s="3">
        <v>120</v>
      </c>
      <c r="J321" s="3">
        <v>60</v>
      </c>
      <c r="K321" s="6">
        <v>66.971499999999992</v>
      </c>
      <c r="L321" s="4"/>
      <c r="M321" s="5">
        <f>L321*K321</f>
        <v>0</v>
      </c>
    </row>
    <row r="322" spans="1:13" ht="75" customHeight="1" x14ac:dyDescent="0.25">
      <c r="A322" s="1"/>
      <c r="B322" s="2" t="s">
        <v>773</v>
      </c>
      <c r="C322" s="1" t="s">
        <v>794</v>
      </c>
      <c r="D322" s="2" t="s">
        <v>795</v>
      </c>
      <c r="E322" s="2">
        <v>8</v>
      </c>
      <c r="F322" s="1" t="s">
        <v>796</v>
      </c>
      <c r="G322" s="1" t="s">
        <v>332</v>
      </c>
      <c r="H322" s="1" t="s">
        <v>17</v>
      </c>
      <c r="I322" s="3">
        <v>120</v>
      </c>
      <c r="J322" s="3">
        <v>60</v>
      </c>
      <c r="K322" s="6">
        <v>66.971499999999992</v>
      </c>
      <c r="L322" s="4"/>
      <c r="M322" s="5">
        <f>L322*K322</f>
        <v>0</v>
      </c>
    </row>
    <row r="323" spans="1:13" ht="75" customHeight="1" x14ac:dyDescent="0.25">
      <c r="A323" s="1"/>
      <c r="B323" s="2" t="s">
        <v>797</v>
      </c>
      <c r="C323" s="1" t="s">
        <v>798</v>
      </c>
      <c r="D323" s="2" t="s">
        <v>62</v>
      </c>
      <c r="E323" s="2">
        <v>50</v>
      </c>
      <c r="F323" s="1" t="s">
        <v>799</v>
      </c>
      <c r="G323" s="1" t="s">
        <v>172</v>
      </c>
      <c r="H323" s="1" t="s">
        <v>17</v>
      </c>
      <c r="I323" s="3">
        <v>90</v>
      </c>
      <c r="J323" s="3">
        <v>45</v>
      </c>
      <c r="K323" s="6">
        <v>51.871700000000004</v>
      </c>
      <c r="L323" s="4"/>
      <c r="M323" s="5">
        <f>L323*K323</f>
        <v>0</v>
      </c>
    </row>
    <row r="324" spans="1:13" ht="75" customHeight="1" x14ac:dyDescent="0.25">
      <c r="A324" s="1"/>
      <c r="B324" s="2" t="s">
        <v>797</v>
      </c>
      <c r="C324" s="1" t="s">
        <v>800</v>
      </c>
      <c r="D324" s="2" t="s">
        <v>181</v>
      </c>
      <c r="E324" s="2">
        <v>80</v>
      </c>
      <c r="F324" s="1" t="s">
        <v>801</v>
      </c>
      <c r="G324" s="1" t="s">
        <v>172</v>
      </c>
      <c r="H324" s="1" t="s">
        <v>17</v>
      </c>
      <c r="I324" s="3">
        <v>90</v>
      </c>
      <c r="J324" s="3">
        <v>45</v>
      </c>
      <c r="K324" s="6">
        <v>51.871700000000004</v>
      </c>
      <c r="L324" s="4"/>
      <c r="M324" s="5">
        <f>L324*K324</f>
        <v>0</v>
      </c>
    </row>
    <row r="325" spans="1:13" ht="75" customHeight="1" x14ac:dyDescent="0.25">
      <c r="A325" s="1"/>
      <c r="B325" s="2" t="s">
        <v>797</v>
      </c>
      <c r="C325" s="1" t="s">
        <v>802</v>
      </c>
      <c r="D325" s="2" t="s">
        <v>185</v>
      </c>
      <c r="E325" s="2">
        <v>121</v>
      </c>
      <c r="F325" s="1" t="s">
        <v>803</v>
      </c>
      <c r="G325" s="1" t="s">
        <v>172</v>
      </c>
      <c r="H325" s="1" t="s">
        <v>17</v>
      </c>
      <c r="I325" s="3">
        <v>90</v>
      </c>
      <c r="J325" s="3">
        <v>45</v>
      </c>
      <c r="K325" s="6">
        <v>51.871700000000004</v>
      </c>
      <c r="L325" s="4"/>
      <c r="M325" s="5">
        <f>L325*K325</f>
        <v>0</v>
      </c>
    </row>
    <row r="326" spans="1:13" ht="75" customHeight="1" x14ac:dyDescent="0.25">
      <c r="A326" s="1"/>
      <c r="B326" s="2" t="s">
        <v>797</v>
      </c>
      <c r="C326" s="1" t="s">
        <v>804</v>
      </c>
      <c r="D326" s="2" t="s">
        <v>92</v>
      </c>
      <c r="E326" s="2">
        <v>205</v>
      </c>
      <c r="F326" s="1" t="s">
        <v>805</v>
      </c>
      <c r="G326" s="1" t="s">
        <v>172</v>
      </c>
      <c r="H326" s="1" t="s">
        <v>17</v>
      </c>
      <c r="I326" s="3">
        <v>90</v>
      </c>
      <c r="J326" s="3">
        <v>45</v>
      </c>
      <c r="K326" s="6">
        <v>51.871700000000004</v>
      </c>
      <c r="L326" s="4"/>
      <c r="M326" s="5">
        <f>L326*K326</f>
        <v>0</v>
      </c>
    </row>
    <row r="327" spans="1:13" ht="75" customHeight="1" x14ac:dyDescent="0.25">
      <c r="A327" s="1"/>
      <c r="B327" s="2" t="s">
        <v>797</v>
      </c>
      <c r="C327" s="1" t="s">
        <v>806</v>
      </c>
      <c r="D327" s="2" t="s">
        <v>190</v>
      </c>
      <c r="E327" s="2">
        <v>203</v>
      </c>
      <c r="F327" s="1" t="s">
        <v>807</v>
      </c>
      <c r="G327" s="1" t="s">
        <v>172</v>
      </c>
      <c r="H327" s="1" t="s">
        <v>17</v>
      </c>
      <c r="I327" s="3">
        <v>90</v>
      </c>
      <c r="J327" s="3">
        <v>45</v>
      </c>
      <c r="K327" s="6">
        <v>51.871700000000004</v>
      </c>
      <c r="L327" s="4"/>
      <c r="M327" s="5">
        <f>L327*K327</f>
        <v>0</v>
      </c>
    </row>
    <row r="328" spans="1:13" ht="75" customHeight="1" x14ac:dyDescent="0.25">
      <c r="A328" s="1"/>
      <c r="B328" s="2" t="s">
        <v>808</v>
      </c>
      <c r="C328" s="1" t="s">
        <v>809</v>
      </c>
      <c r="D328" s="2" t="s">
        <v>62</v>
      </c>
      <c r="E328" s="2">
        <v>23</v>
      </c>
      <c r="F328" s="1" t="s">
        <v>810</v>
      </c>
      <c r="G328" s="1" t="s">
        <v>282</v>
      </c>
      <c r="H328" s="1" t="s">
        <v>17</v>
      </c>
      <c r="I328" s="3">
        <v>90</v>
      </c>
      <c r="J328" s="3">
        <v>45</v>
      </c>
      <c r="K328" s="6">
        <v>50.996200000000002</v>
      </c>
      <c r="L328" s="4"/>
      <c r="M328" s="5">
        <f>L328*K328</f>
        <v>0</v>
      </c>
    </row>
    <row r="329" spans="1:13" ht="75" customHeight="1" x14ac:dyDescent="0.25">
      <c r="A329" s="1"/>
      <c r="B329" s="2" t="s">
        <v>808</v>
      </c>
      <c r="C329" s="1" t="s">
        <v>811</v>
      </c>
      <c r="D329" s="2" t="s">
        <v>181</v>
      </c>
      <c r="E329" s="2">
        <v>14</v>
      </c>
      <c r="F329" s="1" t="s">
        <v>812</v>
      </c>
      <c r="G329" s="1" t="s">
        <v>282</v>
      </c>
      <c r="H329" s="1" t="s">
        <v>17</v>
      </c>
      <c r="I329" s="3">
        <v>90</v>
      </c>
      <c r="J329" s="3">
        <v>45</v>
      </c>
      <c r="K329" s="6">
        <v>50.996200000000002</v>
      </c>
      <c r="L329" s="4"/>
      <c r="M329" s="5">
        <f>L329*K329</f>
        <v>0</v>
      </c>
    </row>
    <row r="330" spans="1:13" ht="75" customHeight="1" x14ac:dyDescent="0.25">
      <c r="A330" s="1"/>
      <c r="B330" s="2" t="s">
        <v>808</v>
      </c>
      <c r="C330" s="1" t="s">
        <v>813</v>
      </c>
      <c r="D330" s="2" t="s">
        <v>185</v>
      </c>
      <c r="E330" s="2">
        <v>75</v>
      </c>
      <c r="F330" s="1" t="s">
        <v>814</v>
      </c>
      <c r="G330" s="1" t="s">
        <v>282</v>
      </c>
      <c r="H330" s="1" t="s">
        <v>17</v>
      </c>
      <c r="I330" s="3">
        <v>90</v>
      </c>
      <c r="J330" s="3">
        <v>45</v>
      </c>
      <c r="K330" s="6">
        <v>50.996200000000002</v>
      </c>
      <c r="L330" s="4"/>
      <c r="M330" s="5">
        <f>L330*K330</f>
        <v>0</v>
      </c>
    </row>
    <row r="331" spans="1:13" ht="75" customHeight="1" x14ac:dyDescent="0.25">
      <c r="A331" s="1"/>
      <c r="B331" s="2" t="s">
        <v>808</v>
      </c>
      <c r="C331" s="1" t="s">
        <v>815</v>
      </c>
      <c r="D331" s="2" t="s">
        <v>92</v>
      </c>
      <c r="E331" s="2">
        <v>30</v>
      </c>
      <c r="F331" s="1" t="s">
        <v>816</v>
      </c>
      <c r="G331" s="1" t="s">
        <v>282</v>
      </c>
      <c r="H331" s="1" t="s">
        <v>17</v>
      </c>
      <c r="I331" s="3">
        <v>90</v>
      </c>
      <c r="J331" s="3">
        <v>45</v>
      </c>
      <c r="K331" s="6">
        <v>50.996200000000002</v>
      </c>
      <c r="L331" s="4"/>
      <c r="M331" s="5">
        <f>L331*K331</f>
        <v>0</v>
      </c>
    </row>
    <row r="332" spans="1:13" ht="75" customHeight="1" x14ac:dyDescent="0.25">
      <c r="A332" s="1"/>
      <c r="B332" s="2" t="s">
        <v>808</v>
      </c>
      <c r="C332" s="1" t="s">
        <v>817</v>
      </c>
      <c r="D332" s="2" t="s">
        <v>190</v>
      </c>
      <c r="E332" s="2">
        <v>8</v>
      </c>
      <c r="F332" s="1" t="s">
        <v>818</v>
      </c>
      <c r="G332" s="1" t="s">
        <v>282</v>
      </c>
      <c r="H332" s="1" t="s">
        <v>17</v>
      </c>
      <c r="I332" s="3">
        <v>90</v>
      </c>
      <c r="J332" s="3">
        <v>45</v>
      </c>
      <c r="K332" s="6">
        <v>50.996200000000002</v>
      </c>
      <c r="L332" s="4"/>
      <c r="M332" s="5">
        <f>L332*K332</f>
        <v>0</v>
      </c>
    </row>
    <row r="333" spans="1:13" ht="75" customHeight="1" x14ac:dyDescent="0.25">
      <c r="A333" s="1"/>
      <c r="B333" s="2" t="s">
        <v>819</v>
      </c>
      <c r="C333" s="1" t="s">
        <v>820</v>
      </c>
      <c r="D333" s="2" t="s">
        <v>62</v>
      </c>
      <c r="E333" s="2">
        <v>163</v>
      </c>
      <c r="F333" s="1" t="s">
        <v>821</v>
      </c>
      <c r="G333" s="1" t="s">
        <v>332</v>
      </c>
      <c r="H333" s="1" t="s">
        <v>17</v>
      </c>
      <c r="I333" s="3">
        <v>90</v>
      </c>
      <c r="J333" s="3">
        <v>45</v>
      </c>
      <c r="K333" s="6">
        <v>62.284999999999997</v>
      </c>
      <c r="L333" s="4"/>
      <c r="M333" s="5">
        <f>L333*K333</f>
        <v>0</v>
      </c>
    </row>
    <row r="334" spans="1:13" ht="75" customHeight="1" x14ac:dyDescent="0.25">
      <c r="A334" s="1"/>
      <c r="B334" s="2" t="s">
        <v>819</v>
      </c>
      <c r="C334" s="1" t="s">
        <v>822</v>
      </c>
      <c r="D334" s="2" t="s">
        <v>181</v>
      </c>
      <c r="E334" s="2">
        <v>330</v>
      </c>
      <c r="F334" s="1" t="s">
        <v>823</v>
      </c>
      <c r="G334" s="1" t="s">
        <v>332</v>
      </c>
      <c r="H334" s="1" t="s">
        <v>17</v>
      </c>
      <c r="I334" s="3">
        <v>90</v>
      </c>
      <c r="J334" s="3">
        <v>45</v>
      </c>
      <c r="K334" s="6">
        <v>62.284999999999997</v>
      </c>
      <c r="L334" s="4"/>
      <c r="M334" s="5">
        <f>L334*K334</f>
        <v>0</v>
      </c>
    </row>
    <row r="335" spans="1:13" ht="75" customHeight="1" x14ac:dyDescent="0.25">
      <c r="A335" s="1"/>
      <c r="B335" s="2" t="s">
        <v>819</v>
      </c>
      <c r="C335" s="1" t="s">
        <v>824</v>
      </c>
      <c r="D335" s="2" t="s">
        <v>185</v>
      </c>
      <c r="E335" s="2">
        <v>332</v>
      </c>
      <c r="F335" s="1" t="s">
        <v>825</v>
      </c>
      <c r="G335" s="1" t="s">
        <v>332</v>
      </c>
      <c r="H335" s="1" t="s">
        <v>17</v>
      </c>
      <c r="I335" s="3">
        <v>90</v>
      </c>
      <c r="J335" s="3">
        <v>45</v>
      </c>
      <c r="K335" s="6">
        <v>62.284999999999997</v>
      </c>
      <c r="L335" s="4"/>
      <c r="M335" s="5">
        <f>L335*K335</f>
        <v>0</v>
      </c>
    </row>
    <row r="336" spans="1:13" ht="75" customHeight="1" x14ac:dyDescent="0.25">
      <c r="A336" s="1"/>
      <c r="B336" s="2" t="s">
        <v>819</v>
      </c>
      <c r="C336" s="1" t="s">
        <v>826</v>
      </c>
      <c r="D336" s="2" t="s">
        <v>92</v>
      </c>
      <c r="E336" s="2">
        <v>329</v>
      </c>
      <c r="F336" s="1" t="s">
        <v>827</v>
      </c>
      <c r="G336" s="1" t="s">
        <v>332</v>
      </c>
      <c r="H336" s="1" t="s">
        <v>17</v>
      </c>
      <c r="I336" s="3">
        <v>90</v>
      </c>
      <c r="J336" s="3">
        <v>45</v>
      </c>
      <c r="K336" s="6">
        <v>62.284999999999997</v>
      </c>
      <c r="L336" s="4"/>
      <c r="M336" s="5">
        <f>L336*K336</f>
        <v>0</v>
      </c>
    </row>
    <row r="337" spans="1:13" ht="75" customHeight="1" x14ac:dyDescent="0.25">
      <c r="A337" s="1"/>
      <c r="B337" s="2" t="s">
        <v>819</v>
      </c>
      <c r="C337" s="1" t="s">
        <v>828</v>
      </c>
      <c r="D337" s="2" t="s">
        <v>190</v>
      </c>
      <c r="E337" s="2">
        <v>167</v>
      </c>
      <c r="F337" s="1" t="s">
        <v>829</v>
      </c>
      <c r="G337" s="1" t="s">
        <v>332</v>
      </c>
      <c r="H337" s="1" t="s">
        <v>17</v>
      </c>
      <c r="I337" s="3">
        <v>90</v>
      </c>
      <c r="J337" s="3">
        <v>45</v>
      </c>
      <c r="K337" s="6">
        <v>62.284999999999997</v>
      </c>
      <c r="L337" s="4"/>
      <c r="M337" s="5">
        <f>L337*K337</f>
        <v>0</v>
      </c>
    </row>
    <row r="338" spans="1:13" ht="75" customHeight="1" x14ac:dyDescent="0.25">
      <c r="A338" s="1"/>
      <c r="B338" s="2" t="s">
        <v>819</v>
      </c>
      <c r="C338" s="1" t="s">
        <v>830</v>
      </c>
      <c r="D338" s="2" t="s">
        <v>193</v>
      </c>
      <c r="E338" s="2">
        <v>103</v>
      </c>
      <c r="F338" s="1" t="s">
        <v>831</v>
      </c>
      <c r="G338" s="1" t="s">
        <v>332</v>
      </c>
      <c r="H338" s="1" t="s">
        <v>17</v>
      </c>
      <c r="I338" s="3">
        <v>90</v>
      </c>
      <c r="J338" s="3">
        <v>45</v>
      </c>
      <c r="K338" s="6">
        <v>62.284999999999997</v>
      </c>
      <c r="L338" s="4"/>
      <c r="M338" s="5">
        <f>L338*K338</f>
        <v>0</v>
      </c>
    </row>
    <row r="339" spans="1:13" ht="75" customHeight="1" x14ac:dyDescent="0.25">
      <c r="A339" s="1"/>
      <c r="B339" s="2" t="s">
        <v>819</v>
      </c>
      <c r="C339" s="1" t="s">
        <v>832</v>
      </c>
      <c r="D339" s="2" t="s">
        <v>95</v>
      </c>
      <c r="E339" s="2">
        <v>112</v>
      </c>
      <c r="F339" s="1" t="s">
        <v>833</v>
      </c>
      <c r="G339" s="1" t="s">
        <v>332</v>
      </c>
      <c r="H339" s="1" t="s">
        <v>17</v>
      </c>
      <c r="I339" s="3">
        <v>90</v>
      </c>
      <c r="J339" s="3">
        <v>45</v>
      </c>
      <c r="K339" s="6">
        <v>62.284999999999997</v>
      </c>
      <c r="L339" s="4"/>
      <c r="M339" s="5">
        <f>L339*K339</f>
        <v>0</v>
      </c>
    </row>
    <row r="340" spans="1:13" ht="75" customHeight="1" x14ac:dyDescent="0.25">
      <c r="A340" s="1"/>
      <c r="B340" s="2" t="s">
        <v>819</v>
      </c>
      <c r="C340" s="1" t="s">
        <v>834</v>
      </c>
      <c r="D340" s="2" t="s">
        <v>98</v>
      </c>
      <c r="E340" s="2">
        <v>14</v>
      </c>
      <c r="F340" s="1" t="s">
        <v>835</v>
      </c>
      <c r="G340" s="1" t="s">
        <v>332</v>
      </c>
      <c r="H340" s="1" t="s">
        <v>17</v>
      </c>
      <c r="I340" s="3">
        <v>90</v>
      </c>
      <c r="J340" s="3">
        <v>45</v>
      </c>
      <c r="K340" s="6">
        <v>62.284999999999997</v>
      </c>
      <c r="L340" s="4"/>
      <c r="M340" s="5">
        <f>L340*K340</f>
        <v>0</v>
      </c>
    </row>
    <row r="341" spans="1:13" ht="75" customHeight="1" x14ac:dyDescent="0.25">
      <c r="A341" s="1"/>
      <c r="B341" s="2" t="s">
        <v>819</v>
      </c>
      <c r="C341" s="1" t="s">
        <v>836</v>
      </c>
      <c r="D341" s="2" t="s">
        <v>206</v>
      </c>
      <c r="E341" s="2">
        <v>26</v>
      </c>
      <c r="F341" s="1" t="s">
        <v>837</v>
      </c>
      <c r="G341" s="1" t="s">
        <v>332</v>
      </c>
      <c r="H341" s="1" t="s">
        <v>17</v>
      </c>
      <c r="I341" s="3">
        <v>90</v>
      </c>
      <c r="J341" s="3">
        <v>45</v>
      </c>
      <c r="K341" s="6">
        <v>62.284999999999997</v>
      </c>
      <c r="L341" s="4"/>
      <c r="M341" s="5">
        <f>L341*K341</f>
        <v>0</v>
      </c>
    </row>
    <row r="342" spans="1:13" ht="75" customHeight="1" x14ac:dyDescent="0.25">
      <c r="A342" s="1"/>
      <c r="B342" s="2" t="s">
        <v>819</v>
      </c>
      <c r="C342" s="1" t="s">
        <v>838</v>
      </c>
      <c r="D342" s="2" t="s">
        <v>209</v>
      </c>
      <c r="E342" s="2">
        <v>19</v>
      </c>
      <c r="F342" s="1" t="s">
        <v>839</v>
      </c>
      <c r="G342" s="1" t="s">
        <v>332</v>
      </c>
      <c r="H342" s="1" t="s">
        <v>17</v>
      </c>
      <c r="I342" s="3">
        <v>90</v>
      </c>
      <c r="J342" s="3">
        <v>45</v>
      </c>
      <c r="K342" s="6">
        <v>62.284999999999997</v>
      </c>
      <c r="L342" s="4"/>
      <c r="M342" s="5">
        <f>L342*K342</f>
        <v>0</v>
      </c>
    </row>
    <row r="343" spans="1:13" ht="75" customHeight="1" x14ac:dyDescent="0.25">
      <c r="A343" s="1"/>
      <c r="B343" s="2" t="s">
        <v>819</v>
      </c>
      <c r="C343" s="1" t="s">
        <v>840</v>
      </c>
      <c r="D343" s="2" t="s">
        <v>101</v>
      </c>
      <c r="E343" s="2">
        <v>24</v>
      </c>
      <c r="F343" s="1" t="s">
        <v>841</v>
      </c>
      <c r="G343" s="1" t="s">
        <v>332</v>
      </c>
      <c r="H343" s="1" t="s">
        <v>17</v>
      </c>
      <c r="I343" s="3">
        <v>90</v>
      </c>
      <c r="J343" s="3">
        <v>45</v>
      </c>
      <c r="K343" s="6">
        <v>62.284999999999997</v>
      </c>
      <c r="L343" s="4"/>
      <c r="M343" s="5">
        <f>L343*K343</f>
        <v>0</v>
      </c>
    </row>
    <row r="344" spans="1:13" ht="75" customHeight="1" x14ac:dyDescent="0.25">
      <c r="A344" s="1"/>
      <c r="B344" s="2" t="s">
        <v>819</v>
      </c>
      <c r="C344" s="1" t="s">
        <v>842</v>
      </c>
      <c r="D344" s="2" t="s">
        <v>214</v>
      </c>
      <c r="E344" s="2">
        <v>30</v>
      </c>
      <c r="F344" s="1" t="s">
        <v>843</v>
      </c>
      <c r="G344" s="1" t="s">
        <v>332</v>
      </c>
      <c r="H344" s="1" t="s">
        <v>17</v>
      </c>
      <c r="I344" s="3">
        <v>90</v>
      </c>
      <c r="J344" s="3">
        <v>45</v>
      </c>
      <c r="K344" s="6">
        <v>62.284999999999997</v>
      </c>
      <c r="L344" s="4"/>
      <c r="M344" s="5">
        <f>L344*K344</f>
        <v>0</v>
      </c>
    </row>
    <row r="345" spans="1:13" ht="75" customHeight="1" x14ac:dyDescent="0.25">
      <c r="A345" s="1"/>
      <c r="B345" s="2" t="s">
        <v>819</v>
      </c>
      <c r="C345" s="1" t="s">
        <v>844</v>
      </c>
      <c r="D345" s="2" t="s">
        <v>217</v>
      </c>
      <c r="E345" s="2">
        <v>33</v>
      </c>
      <c r="F345" s="1" t="s">
        <v>845</v>
      </c>
      <c r="G345" s="1" t="s">
        <v>332</v>
      </c>
      <c r="H345" s="1" t="s">
        <v>17</v>
      </c>
      <c r="I345" s="3">
        <v>90</v>
      </c>
      <c r="J345" s="3">
        <v>45</v>
      </c>
      <c r="K345" s="6">
        <v>62.284999999999997</v>
      </c>
      <c r="L345" s="4"/>
      <c r="M345" s="5">
        <f>L345*K345</f>
        <v>0</v>
      </c>
    </row>
    <row r="346" spans="1:13" ht="75" customHeight="1" x14ac:dyDescent="0.25">
      <c r="A346" s="1"/>
      <c r="B346" s="2" t="s">
        <v>819</v>
      </c>
      <c r="C346" s="1" t="s">
        <v>846</v>
      </c>
      <c r="D346" s="2" t="s">
        <v>141</v>
      </c>
      <c r="E346" s="2">
        <v>5</v>
      </c>
      <c r="F346" s="1" t="s">
        <v>847</v>
      </c>
      <c r="G346" s="1" t="s">
        <v>332</v>
      </c>
      <c r="H346" s="1" t="s">
        <v>17</v>
      </c>
      <c r="I346" s="3">
        <v>90</v>
      </c>
      <c r="J346" s="3">
        <v>45</v>
      </c>
      <c r="K346" s="6">
        <v>62.284999999999997</v>
      </c>
      <c r="L346" s="4"/>
      <c r="M346" s="5">
        <f>L346*K346</f>
        <v>0</v>
      </c>
    </row>
    <row r="347" spans="1:13" ht="75" customHeight="1" x14ac:dyDescent="0.25">
      <c r="A347" s="1"/>
      <c r="B347" s="2" t="s">
        <v>819</v>
      </c>
      <c r="C347" s="1" t="s">
        <v>848</v>
      </c>
      <c r="D347" s="2" t="s">
        <v>225</v>
      </c>
      <c r="E347" s="2">
        <v>9</v>
      </c>
      <c r="F347" s="1" t="s">
        <v>849</v>
      </c>
      <c r="G347" s="1" t="s">
        <v>332</v>
      </c>
      <c r="H347" s="1" t="s">
        <v>17</v>
      </c>
      <c r="I347" s="3">
        <v>90</v>
      </c>
      <c r="J347" s="3">
        <v>45</v>
      </c>
      <c r="K347" s="6">
        <v>62.284999999999997</v>
      </c>
      <c r="L347" s="4"/>
      <c r="M347" s="5">
        <f>L347*K347</f>
        <v>0</v>
      </c>
    </row>
    <row r="348" spans="1:13" ht="75" customHeight="1" x14ac:dyDescent="0.25">
      <c r="A348" s="1"/>
      <c r="B348" s="2" t="s">
        <v>850</v>
      </c>
      <c r="C348" s="1" t="s">
        <v>851</v>
      </c>
      <c r="D348" s="2" t="s">
        <v>95</v>
      </c>
      <c r="E348" s="2">
        <v>17</v>
      </c>
      <c r="F348" s="1" t="s">
        <v>852</v>
      </c>
      <c r="G348" s="1" t="s">
        <v>332</v>
      </c>
      <c r="H348" s="1" t="s">
        <v>17</v>
      </c>
      <c r="I348" s="3">
        <v>120</v>
      </c>
      <c r="J348" s="3">
        <v>60</v>
      </c>
      <c r="K348" s="6">
        <v>58.906599999999997</v>
      </c>
      <c r="L348" s="4"/>
      <c r="M348" s="5">
        <f>L348*K348</f>
        <v>0</v>
      </c>
    </row>
    <row r="349" spans="1:13" ht="75" customHeight="1" x14ac:dyDescent="0.25">
      <c r="A349" s="1"/>
      <c r="B349" s="2" t="s">
        <v>850</v>
      </c>
      <c r="C349" s="1" t="s">
        <v>853</v>
      </c>
      <c r="D349" s="2" t="s">
        <v>201</v>
      </c>
      <c r="E349" s="2">
        <v>35</v>
      </c>
      <c r="F349" s="1" t="s">
        <v>854</v>
      </c>
      <c r="G349" s="1" t="s">
        <v>332</v>
      </c>
      <c r="H349" s="1" t="s">
        <v>17</v>
      </c>
      <c r="I349" s="3">
        <v>120</v>
      </c>
      <c r="J349" s="3">
        <v>60</v>
      </c>
      <c r="K349" s="6">
        <v>58.906599999999997</v>
      </c>
      <c r="L349" s="4"/>
      <c r="M349" s="5">
        <f>L349*K349</f>
        <v>0</v>
      </c>
    </row>
    <row r="350" spans="1:13" ht="75" customHeight="1" x14ac:dyDescent="0.25">
      <c r="A350" s="1"/>
      <c r="B350" s="2" t="s">
        <v>850</v>
      </c>
      <c r="C350" s="1" t="s">
        <v>855</v>
      </c>
      <c r="D350" s="2" t="s">
        <v>98</v>
      </c>
      <c r="E350" s="2">
        <v>31</v>
      </c>
      <c r="F350" s="1" t="s">
        <v>856</v>
      </c>
      <c r="G350" s="1" t="s">
        <v>332</v>
      </c>
      <c r="H350" s="1" t="s">
        <v>17</v>
      </c>
      <c r="I350" s="3">
        <v>120</v>
      </c>
      <c r="J350" s="3">
        <v>60</v>
      </c>
      <c r="K350" s="6">
        <v>58.906599999999997</v>
      </c>
      <c r="L350" s="4"/>
      <c r="M350" s="5">
        <f>L350*K350</f>
        <v>0</v>
      </c>
    </row>
    <row r="351" spans="1:13" ht="75" customHeight="1" x14ac:dyDescent="0.25">
      <c r="A351" s="1"/>
      <c r="B351" s="2" t="s">
        <v>850</v>
      </c>
      <c r="C351" s="1" t="s">
        <v>857</v>
      </c>
      <c r="D351" s="2" t="s">
        <v>206</v>
      </c>
      <c r="E351" s="2">
        <v>36</v>
      </c>
      <c r="F351" s="1" t="s">
        <v>858</v>
      </c>
      <c r="G351" s="1" t="s">
        <v>332</v>
      </c>
      <c r="H351" s="1" t="s">
        <v>17</v>
      </c>
      <c r="I351" s="3">
        <v>120</v>
      </c>
      <c r="J351" s="3">
        <v>60</v>
      </c>
      <c r="K351" s="6">
        <v>58.906599999999997</v>
      </c>
      <c r="L351" s="4"/>
      <c r="M351" s="5">
        <f>L351*K351</f>
        <v>0</v>
      </c>
    </row>
    <row r="352" spans="1:13" ht="75" customHeight="1" x14ac:dyDescent="0.25">
      <c r="A352" s="1"/>
      <c r="B352" s="2" t="s">
        <v>850</v>
      </c>
      <c r="C352" s="1" t="s">
        <v>859</v>
      </c>
      <c r="D352" s="2" t="s">
        <v>209</v>
      </c>
      <c r="E352" s="2">
        <v>29</v>
      </c>
      <c r="F352" s="1" t="s">
        <v>860</v>
      </c>
      <c r="G352" s="1" t="s">
        <v>332</v>
      </c>
      <c r="H352" s="1" t="s">
        <v>17</v>
      </c>
      <c r="I352" s="3">
        <v>120</v>
      </c>
      <c r="J352" s="3">
        <v>60</v>
      </c>
      <c r="K352" s="6">
        <v>58.906599999999997</v>
      </c>
      <c r="L352" s="4"/>
      <c r="M352" s="5">
        <f>L352*K352</f>
        <v>0</v>
      </c>
    </row>
    <row r="353" spans="1:13" ht="75" customHeight="1" x14ac:dyDescent="0.25">
      <c r="A353" s="1"/>
      <c r="B353" s="2" t="s">
        <v>850</v>
      </c>
      <c r="C353" s="1" t="s">
        <v>861</v>
      </c>
      <c r="D353" s="2" t="s">
        <v>101</v>
      </c>
      <c r="E353" s="2">
        <v>31</v>
      </c>
      <c r="F353" s="1" t="s">
        <v>862</v>
      </c>
      <c r="G353" s="1" t="s">
        <v>332</v>
      </c>
      <c r="H353" s="1" t="s">
        <v>17</v>
      </c>
      <c r="I353" s="3">
        <v>120</v>
      </c>
      <c r="J353" s="3">
        <v>60</v>
      </c>
      <c r="K353" s="6">
        <v>58.906599999999997</v>
      </c>
      <c r="L353" s="4"/>
      <c r="M353" s="5">
        <f>L353*K353</f>
        <v>0</v>
      </c>
    </row>
    <row r="354" spans="1:13" ht="75" customHeight="1" x14ac:dyDescent="0.25">
      <c r="A354" s="1"/>
      <c r="B354" s="2" t="s">
        <v>850</v>
      </c>
      <c r="C354" s="1" t="s">
        <v>863</v>
      </c>
      <c r="D354" s="2" t="s">
        <v>217</v>
      </c>
      <c r="E354" s="2">
        <v>18</v>
      </c>
      <c r="F354" s="1" t="s">
        <v>864</v>
      </c>
      <c r="G354" s="1" t="s">
        <v>332</v>
      </c>
      <c r="H354" s="1" t="s">
        <v>17</v>
      </c>
      <c r="I354" s="3">
        <v>120</v>
      </c>
      <c r="J354" s="3">
        <v>60</v>
      </c>
      <c r="K354" s="6">
        <v>58.906599999999997</v>
      </c>
      <c r="L354" s="4"/>
      <c r="M354" s="5">
        <f>L354*K354</f>
        <v>0</v>
      </c>
    </row>
    <row r="355" spans="1:13" ht="75" customHeight="1" x14ac:dyDescent="0.25">
      <c r="A355" s="1"/>
      <c r="B355" s="2" t="s">
        <v>865</v>
      </c>
      <c r="C355" s="1" t="s">
        <v>866</v>
      </c>
      <c r="D355" s="2" t="s">
        <v>190</v>
      </c>
      <c r="E355" s="2">
        <v>8</v>
      </c>
      <c r="F355" s="1" t="s">
        <v>867</v>
      </c>
      <c r="G355" s="1" t="s">
        <v>319</v>
      </c>
      <c r="H355" s="1" t="s">
        <v>17</v>
      </c>
      <c r="I355" s="3">
        <v>120</v>
      </c>
      <c r="J355" s="3">
        <v>60</v>
      </c>
      <c r="K355" s="6">
        <v>66.971499999999992</v>
      </c>
      <c r="L355" s="4"/>
      <c r="M355" s="5">
        <f>L355*K355</f>
        <v>0</v>
      </c>
    </row>
    <row r="356" spans="1:13" ht="75" customHeight="1" x14ac:dyDescent="0.25">
      <c r="A356" s="1"/>
      <c r="B356" s="2" t="s">
        <v>865</v>
      </c>
      <c r="C356" s="1" t="s">
        <v>868</v>
      </c>
      <c r="D356" s="2" t="s">
        <v>198</v>
      </c>
      <c r="E356" s="2">
        <v>2</v>
      </c>
      <c r="F356" s="1" t="s">
        <v>869</v>
      </c>
      <c r="G356" s="1" t="s">
        <v>319</v>
      </c>
      <c r="H356" s="1" t="s">
        <v>17</v>
      </c>
      <c r="I356" s="3">
        <v>120</v>
      </c>
      <c r="J356" s="3">
        <v>60</v>
      </c>
      <c r="K356" s="6">
        <v>66.971499999999992</v>
      </c>
      <c r="L356" s="4"/>
      <c r="M356" s="5">
        <f>L356*K356</f>
        <v>0</v>
      </c>
    </row>
    <row r="357" spans="1:13" ht="75" customHeight="1" x14ac:dyDescent="0.25">
      <c r="A357" s="1"/>
      <c r="B357" s="2" t="s">
        <v>865</v>
      </c>
      <c r="C357" s="1" t="s">
        <v>870</v>
      </c>
      <c r="D357" s="2" t="s">
        <v>209</v>
      </c>
      <c r="E357" s="2">
        <v>1</v>
      </c>
      <c r="F357" s="1" t="s">
        <v>871</v>
      </c>
      <c r="G357" s="1" t="s">
        <v>319</v>
      </c>
      <c r="H357" s="1" t="s">
        <v>17</v>
      </c>
      <c r="I357" s="3">
        <v>120</v>
      </c>
      <c r="J357" s="3">
        <v>60</v>
      </c>
      <c r="K357" s="6">
        <v>66.971499999999992</v>
      </c>
      <c r="L357" s="4"/>
      <c r="M357" s="5">
        <f>L357*K357</f>
        <v>0</v>
      </c>
    </row>
    <row r="358" spans="1:13" ht="75" customHeight="1" x14ac:dyDescent="0.25">
      <c r="A358" s="1"/>
      <c r="B358" s="2" t="s">
        <v>865</v>
      </c>
      <c r="C358" s="1" t="s">
        <v>872</v>
      </c>
      <c r="D358" s="2" t="s">
        <v>101</v>
      </c>
      <c r="E358" s="2">
        <v>1</v>
      </c>
      <c r="F358" s="1" t="s">
        <v>873</v>
      </c>
      <c r="G358" s="1" t="s">
        <v>319</v>
      </c>
      <c r="H358" s="1" t="s">
        <v>17</v>
      </c>
      <c r="I358" s="3">
        <v>120</v>
      </c>
      <c r="J358" s="3">
        <v>60</v>
      </c>
      <c r="K358" s="6">
        <v>66.971499999999992</v>
      </c>
      <c r="L358" s="4"/>
      <c r="M358" s="5">
        <f>L358*K358</f>
        <v>0</v>
      </c>
    </row>
    <row r="359" spans="1:13" ht="75" customHeight="1" x14ac:dyDescent="0.25">
      <c r="A359" s="1"/>
      <c r="B359" s="2" t="s">
        <v>874</v>
      </c>
      <c r="C359" s="1" t="s">
        <v>875</v>
      </c>
      <c r="D359" s="2" t="s">
        <v>206</v>
      </c>
      <c r="E359" s="2">
        <v>8</v>
      </c>
      <c r="F359" s="1" t="s">
        <v>876</v>
      </c>
      <c r="G359" s="1" t="s">
        <v>183</v>
      </c>
      <c r="H359" s="1" t="s">
        <v>17</v>
      </c>
      <c r="I359" s="3">
        <v>89.99</v>
      </c>
      <c r="J359" s="3">
        <v>45</v>
      </c>
      <c r="K359" s="6">
        <v>35.690399999999997</v>
      </c>
      <c r="L359" s="4"/>
      <c r="M359" s="5">
        <f>L359*K359</f>
        <v>0</v>
      </c>
    </row>
    <row r="360" spans="1:13" ht="75" customHeight="1" x14ac:dyDescent="0.25">
      <c r="A360" s="1"/>
      <c r="B360" s="2" t="s">
        <v>874</v>
      </c>
      <c r="C360" s="1" t="s">
        <v>877</v>
      </c>
      <c r="D360" s="2" t="s">
        <v>209</v>
      </c>
      <c r="E360" s="2">
        <v>1</v>
      </c>
      <c r="F360" s="1" t="s">
        <v>878</v>
      </c>
      <c r="G360" s="1" t="s">
        <v>183</v>
      </c>
      <c r="H360" s="1" t="s">
        <v>17</v>
      </c>
      <c r="I360" s="3">
        <v>89.99</v>
      </c>
      <c r="J360" s="3">
        <v>45</v>
      </c>
      <c r="K360" s="6">
        <v>35.690399999999997</v>
      </c>
      <c r="L360" s="4"/>
      <c r="M360" s="5">
        <f>L360*K360</f>
        <v>0</v>
      </c>
    </row>
    <row r="361" spans="1:13" ht="75" customHeight="1" x14ac:dyDescent="0.25">
      <c r="A361" s="1"/>
      <c r="B361" s="2" t="s">
        <v>879</v>
      </c>
      <c r="C361" s="1" t="s">
        <v>880</v>
      </c>
      <c r="D361" s="2" t="s">
        <v>87</v>
      </c>
      <c r="E361" s="2">
        <v>3</v>
      </c>
      <c r="F361" s="1" t="s">
        <v>881</v>
      </c>
      <c r="G361" s="1" t="s">
        <v>106</v>
      </c>
      <c r="H361" s="1" t="s">
        <v>17</v>
      </c>
      <c r="I361" s="3">
        <v>50.99</v>
      </c>
      <c r="J361" s="3">
        <v>25.5</v>
      </c>
      <c r="K361" s="6">
        <v>22.269499999999997</v>
      </c>
      <c r="L361" s="4"/>
      <c r="M361" s="5">
        <f>L361*K361</f>
        <v>0</v>
      </c>
    </row>
    <row r="362" spans="1:13" ht="75" customHeight="1" x14ac:dyDescent="0.25">
      <c r="A362" s="1"/>
      <c r="B362" s="2" t="s">
        <v>879</v>
      </c>
      <c r="C362" s="1" t="s">
        <v>882</v>
      </c>
      <c r="D362" s="2" t="s">
        <v>62</v>
      </c>
      <c r="E362" s="2">
        <v>11</v>
      </c>
      <c r="F362" s="1" t="s">
        <v>883</v>
      </c>
      <c r="G362" s="1" t="s">
        <v>106</v>
      </c>
      <c r="H362" s="1" t="s">
        <v>17</v>
      </c>
      <c r="I362" s="3">
        <v>50.99</v>
      </c>
      <c r="J362" s="3">
        <v>25.5</v>
      </c>
      <c r="K362" s="6">
        <v>22.269499999999997</v>
      </c>
      <c r="L362" s="4"/>
      <c r="M362" s="5">
        <f>L362*K362</f>
        <v>0</v>
      </c>
    </row>
    <row r="363" spans="1:13" ht="75" customHeight="1" x14ac:dyDescent="0.25">
      <c r="A363" s="1"/>
      <c r="B363" s="2" t="s">
        <v>884</v>
      </c>
      <c r="C363" s="1" t="s">
        <v>885</v>
      </c>
      <c r="D363" s="2" t="s">
        <v>87</v>
      </c>
      <c r="E363" s="2">
        <v>4</v>
      </c>
      <c r="F363" s="1" t="s">
        <v>886</v>
      </c>
      <c r="G363" s="1" t="s">
        <v>106</v>
      </c>
      <c r="H363" s="1" t="s">
        <v>17</v>
      </c>
      <c r="I363" s="3">
        <v>55.99</v>
      </c>
      <c r="J363" s="3">
        <v>28</v>
      </c>
      <c r="K363" s="6">
        <v>28.748200000000001</v>
      </c>
      <c r="L363" s="4"/>
      <c r="M363" s="5">
        <f>L363*K363</f>
        <v>0</v>
      </c>
    </row>
    <row r="364" spans="1:13" ht="75" customHeight="1" x14ac:dyDescent="0.25">
      <c r="A364" s="1"/>
      <c r="B364" s="2" t="s">
        <v>887</v>
      </c>
      <c r="C364" s="1" t="s">
        <v>888</v>
      </c>
      <c r="D364" s="2" t="s">
        <v>25</v>
      </c>
      <c r="E364" s="2">
        <v>37</v>
      </c>
      <c r="F364" s="1" t="s">
        <v>889</v>
      </c>
      <c r="G364" s="1" t="s">
        <v>106</v>
      </c>
      <c r="H364" s="1" t="s">
        <v>17</v>
      </c>
      <c r="I364" s="3">
        <v>60.99</v>
      </c>
      <c r="J364" s="3">
        <v>30.5</v>
      </c>
      <c r="K364" s="6">
        <v>26.440999999999999</v>
      </c>
      <c r="L364" s="4"/>
      <c r="M364" s="5">
        <f>L364*K364</f>
        <v>0</v>
      </c>
    </row>
    <row r="365" spans="1:13" ht="75" customHeight="1" x14ac:dyDescent="0.25">
      <c r="A365" s="1"/>
      <c r="B365" s="2" t="s">
        <v>887</v>
      </c>
      <c r="C365" s="1" t="s">
        <v>890</v>
      </c>
      <c r="D365" s="2" t="s">
        <v>87</v>
      </c>
      <c r="E365" s="2">
        <v>38</v>
      </c>
      <c r="F365" s="1" t="s">
        <v>891</v>
      </c>
      <c r="G365" s="1" t="s">
        <v>106</v>
      </c>
      <c r="H365" s="1" t="s">
        <v>17</v>
      </c>
      <c r="I365" s="3">
        <v>60.99</v>
      </c>
      <c r="J365" s="3">
        <v>30.5</v>
      </c>
      <c r="K365" s="6">
        <v>26.440999999999999</v>
      </c>
      <c r="L365" s="4"/>
      <c r="M365" s="5">
        <f>L365*K365</f>
        <v>0</v>
      </c>
    </row>
    <row r="366" spans="1:13" ht="75" customHeight="1" x14ac:dyDescent="0.25">
      <c r="A366" s="1"/>
      <c r="B366" s="2" t="s">
        <v>887</v>
      </c>
      <c r="C366" s="1" t="s">
        <v>892</v>
      </c>
      <c r="D366" s="2" t="s">
        <v>62</v>
      </c>
      <c r="E366" s="2">
        <v>107</v>
      </c>
      <c r="F366" s="1" t="s">
        <v>893</v>
      </c>
      <c r="G366" s="1" t="s">
        <v>106</v>
      </c>
      <c r="H366" s="1" t="s">
        <v>17</v>
      </c>
      <c r="I366" s="3">
        <v>60.99</v>
      </c>
      <c r="J366" s="3">
        <v>30.5</v>
      </c>
      <c r="K366" s="6">
        <v>26.440999999999999</v>
      </c>
      <c r="L366" s="4"/>
      <c r="M366" s="5">
        <f>L366*K366</f>
        <v>0</v>
      </c>
    </row>
    <row r="367" spans="1:13" ht="75" customHeight="1" x14ac:dyDescent="0.25">
      <c r="A367" s="1"/>
      <c r="B367" s="2" t="s">
        <v>894</v>
      </c>
      <c r="C367" s="1" t="s">
        <v>895</v>
      </c>
      <c r="D367" s="2" t="s">
        <v>22</v>
      </c>
      <c r="E367" s="2">
        <v>8</v>
      </c>
      <c r="F367" s="1" t="s">
        <v>896</v>
      </c>
      <c r="G367" s="1" t="s">
        <v>16</v>
      </c>
      <c r="H367" s="1" t="s">
        <v>17</v>
      </c>
      <c r="I367" s="3">
        <v>20.99</v>
      </c>
      <c r="J367" s="3">
        <v>10.5</v>
      </c>
      <c r="K367" s="6">
        <v>10.2494</v>
      </c>
      <c r="L367" s="4"/>
      <c r="M367" s="5">
        <f>L367*K367</f>
        <v>0</v>
      </c>
    </row>
    <row r="368" spans="1:13" ht="75" customHeight="1" x14ac:dyDescent="0.25">
      <c r="A368" s="1"/>
      <c r="B368" s="2" t="s">
        <v>894</v>
      </c>
      <c r="C368" s="1" t="s">
        <v>897</v>
      </c>
      <c r="D368" s="2" t="s">
        <v>25</v>
      </c>
      <c r="E368" s="2">
        <v>18</v>
      </c>
      <c r="F368" s="1" t="s">
        <v>898</v>
      </c>
      <c r="G368" s="1" t="s">
        <v>16</v>
      </c>
      <c r="H368" s="1" t="s">
        <v>17</v>
      </c>
      <c r="I368" s="3">
        <v>20.99</v>
      </c>
      <c r="J368" s="3">
        <v>10.5</v>
      </c>
      <c r="K368" s="6">
        <v>10.2494</v>
      </c>
      <c r="L368" s="4"/>
      <c r="M368" s="5">
        <f>L368*K368</f>
        <v>0</v>
      </c>
    </row>
    <row r="369" spans="1:13" ht="75" customHeight="1" x14ac:dyDescent="0.25">
      <c r="A369" s="1"/>
      <c r="B369" s="2" t="s">
        <v>894</v>
      </c>
      <c r="C369" s="1" t="s">
        <v>899</v>
      </c>
      <c r="D369" s="2" t="s">
        <v>87</v>
      </c>
      <c r="E369" s="2">
        <v>52</v>
      </c>
      <c r="F369" s="1" t="s">
        <v>900</v>
      </c>
      <c r="G369" s="1" t="s">
        <v>16</v>
      </c>
      <c r="H369" s="1" t="s">
        <v>17</v>
      </c>
      <c r="I369" s="3">
        <v>20.99</v>
      </c>
      <c r="J369" s="3">
        <v>10.5</v>
      </c>
      <c r="K369" s="6">
        <v>10.2494</v>
      </c>
      <c r="L369" s="4"/>
      <c r="M369" s="5">
        <f>L369*K369</f>
        <v>0</v>
      </c>
    </row>
    <row r="370" spans="1:13" ht="75" customHeight="1" x14ac:dyDescent="0.25">
      <c r="A370" s="1"/>
      <c r="B370" s="2" t="s">
        <v>894</v>
      </c>
      <c r="C370" s="1" t="s">
        <v>901</v>
      </c>
      <c r="D370" s="2" t="s">
        <v>62</v>
      </c>
      <c r="E370" s="2">
        <v>18</v>
      </c>
      <c r="F370" s="1" t="s">
        <v>902</v>
      </c>
      <c r="G370" s="1" t="s">
        <v>16</v>
      </c>
      <c r="H370" s="1" t="s">
        <v>17</v>
      </c>
      <c r="I370" s="3">
        <v>20.99</v>
      </c>
      <c r="J370" s="3">
        <v>10.5</v>
      </c>
      <c r="K370" s="6">
        <v>10.2494</v>
      </c>
      <c r="L370" s="4"/>
      <c r="M370" s="5">
        <f>L370*K370</f>
        <v>0</v>
      </c>
    </row>
    <row r="371" spans="1:13" ht="75" customHeight="1" x14ac:dyDescent="0.25">
      <c r="A371" s="1"/>
      <c r="B371" s="2" t="s">
        <v>903</v>
      </c>
      <c r="C371" s="1" t="s">
        <v>904</v>
      </c>
      <c r="D371" s="2" t="s">
        <v>25</v>
      </c>
      <c r="E371" s="2">
        <v>1</v>
      </c>
      <c r="F371" s="1" t="s">
        <v>905</v>
      </c>
      <c r="G371" s="1" t="s">
        <v>16</v>
      </c>
      <c r="H371" s="1" t="s">
        <v>17</v>
      </c>
      <c r="I371" s="3">
        <v>20</v>
      </c>
      <c r="J371" s="3">
        <v>10</v>
      </c>
      <c r="K371" s="6">
        <v>12.031300000000002</v>
      </c>
      <c r="L371" s="4"/>
      <c r="M371" s="5">
        <f>L371*K371</f>
        <v>0</v>
      </c>
    </row>
    <row r="372" spans="1:13" ht="75" customHeight="1" x14ac:dyDescent="0.25">
      <c r="A372" s="1"/>
      <c r="B372" s="2" t="s">
        <v>903</v>
      </c>
      <c r="C372" s="1" t="s">
        <v>906</v>
      </c>
      <c r="D372" s="2" t="s">
        <v>87</v>
      </c>
      <c r="E372" s="2">
        <v>13</v>
      </c>
      <c r="F372" s="1" t="s">
        <v>907</v>
      </c>
      <c r="G372" s="1" t="s">
        <v>16</v>
      </c>
      <c r="H372" s="1" t="s">
        <v>17</v>
      </c>
      <c r="I372" s="3">
        <v>20</v>
      </c>
      <c r="J372" s="3">
        <v>10</v>
      </c>
      <c r="K372" s="6">
        <v>12.031300000000002</v>
      </c>
      <c r="L372" s="4"/>
      <c r="M372" s="5">
        <f>L372*K372</f>
        <v>0</v>
      </c>
    </row>
    <row r="373" spans="1:13" ht="75" customHeight="1" x14ac:dyDescent="0.25">
      <c r="A373" s="1"/>
      <c r="B373" s="2" t="s">
        <v>908</v>
      </c>
      <c r="C373" s="1" t="s">
        <v>909</v>
      </c>
      <c r="D373" s="2" t="s">
        <v>185</v>
      </c>
      <c r="E373" s="2">
        <v>1</v>
      </c>
      <c r="F373" s="1" t="s">
        <v>910</v>
      </c>
      <c r="G373" s="1" t="s">
        <v>183</v>
      </c>
      <c r="H373" s="1" t="s">
        <v>17</v>
      </c>
      <c r="I373" s="3">
        <v>193.99</v>
      </c>
      <c r="J373" s="3">
        <v>97</v>
      </c>
      <c r="K373" s="6">
        <v>65.756100000000004</v>
      </c>
      <c r="L373" s="4"/>
      <c r="M373" s="5">
        <f>L373*K373</f>
        <v>0</v>
      </c>
    </row>
    <row r="374" spans="1:13" ht="75" customHeight="1" x14ac:dyDescent="0.25">
      <c r="A374" s="1"/>
      <c r="B374" s="2" t="s">
        <v>908</v>
      </c>
      <c r="C374" s="1" t="s">
        <v>911</v>
      </c>
      <c r="D374" s="2" t="s">
        <v>98</v>
      </c>
      <c r="E374" s="2">
        <v>5</v>
      </c>
      <c r="F374" s="1" t="s">
        <v>912</v>
      </c>
      <c r="G374" s="1" t="s">
        <v>183</v>
      </c>
      <c r="H374" s="1" t="s">
        <v>17</v>
      </c>
      <c r="I374" s="3">
        <v>193.99</v>
      </c>
      <c r="J374" s="3">
        <v>97</v>
      </c>
      <c r="K374" s="6">
        <v>65.756100000000004</v>
      </c>
      <c r="L374" s="4"/>
      <c r="M374" s="5">
        <f>L374*K374</f>
        <v>0</v>
      </c>
    </row>
    <row r="375" spans="1:13" ht="75" customHeight="1" x14ac:dyDescent="0.25">
      <c r="A375" s="1"/>
      <c r="B375" s="2" t="s">
        <v>913</v>
      </c>
      <c r="C375" s="1" t="s">
        <v>914</v>
      </c>
      <c r="D375" s="2" t="s">
        <v>198</v>
      </c>
      <c r="E375" s="2">
        <v>1</v>
      </c>
      <c r="F375" s="1" t="s">
        <v>915</v>
      </c>
      <c r="G375" s="1" t="s">
        <v>183</v>
      </c>
      <c r="H375" s="1" t="s">
        <v>17</v>
      </c>
      <c r="I375" s="3">
        <v>0</v>
      </c>
      <c r="J375" s="3">
        <v>0</v>
      </c>
      <c r="K375" s="6">
        <v>65.838499999999996</v>
      </c>
      <c r="L375" s="4"/>
      <c r="M375" s="5">
        <f>L375*K375</f>
        <v>0</v>
      </c>
    </row>
    <row r="376" spans="1:13" ht="75" customHeight="1" x14ac:dyDescent="0.25">
      <c r="A376" s="1"/>
      <c r="B376" s="2" t="s">
        <v>913</v>
      </c>
      <c r="C376" s="1" t="s">
        <v>916</v>
      </c>
      <c r="D376" s="2" t="s">
        <v>201</v>
      </c>
      <c r="E376" s="2">
        <v>1</v>
      </c>
      <c r="F376" s="1" t="s">
        <v>917</v>
      </c>
      <c r="G376" s="1" t="s">
        <v>183</v>
      </c>
      <c r="H376" s="1" t="s">
        <v>17</v>
      </c>
      <c r="I376" s="3">
        <v>0</v>
      </c>
      <c r="J376" s="3">
        <v>0</v>
      </c>
      <c r="K376" s="6">
        <v>65.838499999999996</v>
      </c>
      <c r="L376" s="4"/>
      <c r="M376" s="5">
        <f>L376*K376</f>
        <v>0</v>
      </c>
    </row>
    <row r="377" spans="1:13" ht="75" customHeight="1" x14ac:dyDescent="0.25">
      <c r="A377" s="1"/>
      <c r="B377" s="2" t="s">
        <v>913</v>
      </c>
      <c r="C377" s="1" t="s">
        <v>918</v>
      </c>
      <c r="D377" s="2" t="s">
        <v>98</v>
      </c>
      <c r="E377" s="2">
        <v>4</v>
      </c>
      <c r="F377" s="1" t="s">
        <v>919</v>
      </c>
      <c r="G377" s="1" t="s">
        <v>183</v>
      </c>
      <c r="H377" s="1" t="s">
        <v>17</v>
      </c>
      <c r="I377" s="3">
        <v>0</v>
      </c>
      <c r="J377" s="3">
        <v>0</v>
      </c>
      <c r="K377" s="6">
        <v>65.838499999999996</v>
      </c>
      <c r="L377" s="4"/>
      <c r="M377" s="5">
        <f>L377*K377</f>
        <v>0</v>
      </c>
    </row>
    <row r="378" spans="1:13" ht="75" customHeight="1" x14ac:dyDescent="0.25">
      <c r="A378" s="1"/>
      <c r="B378" s="2" t="s">
        <v>913</v>
      </c>
      <c r="C378" s="1" t="s">
        <v>920</v>
      </c>
      <c r="D378" s="2" t="s">
        <v>206</v>
      </c>
      <c r="E378" s="2">
        <v>9</v>
      </c>
      <c r="F378" s="1" t="s">
        <v>921</v>
      </c>
      <c r="G378" s="1" t="s">
        <v>183</v>
      </c>
      <c r="H378" s="1" t="s">
        <v>17</v>
      </c>
      <c r="I378" s="3">
        <v>0</v>
      </c>
      <c r="J378" s="3">
        <v>0</v>
      </c>
      <c r="K378" s="6">
        <v>65.838499999999996</v>
      </c>
      <c r="L378" s="4"/>
      <c r="M378" s="5">
        <f>L378*K378</f>
        <v>0</v>
      </c>
    </row>
    <row r="379" spans="1:13" ht="75" customHeight="1" x14ac:dyDescent="0.25">
      <c r="A379" s="1"/>
      <c r="B379" s="2" t="s">
        <v>913</v>
      </c>
      <c r="C379" s="1" t="s">
        <v>922</v>
      </c>
      <c r="D379" s="2" t="s">
        <v>209</v>
      </c>
      <c r="E379" s="2">
        <v>8</v>
      </c>
      <c r="F379" s="1" t="s">
        <v>923</v>
      </c>
      <c r="G379" s="1" t="s">
        <v>183</v>
      </c>
      <c r="H379" s="1" t="s">
        <v>17</v>
      </c>
      <c r="I379" s="3">
        <v>0</v>
      </c>
      <c r="J379" s="3">
        <v>0</v>
      </c>
      <c r="K379" s="6">
        <v>65.838499999999996</v>
      </c>
      <c r="L379" s="4"/>
      <c r="M379" s="5">
        <f>L379*K379</f>
        <v>0</v>
      </c>
    </row>
    <row r="380" spans="1:13" ht="75" customHeight="1" x14ac:dyDescent="0.25">
      <c r="A380" s="1"/>
      <c r="B380" s="2" t="s">
        <v>913</v>
      </c>
      <c r="C380" s="1" t="s">
        <v>924</v>
      </c>
      <c r="D380" s="2" t="s">
        <v>101</v>
      </c>
      <c r="E380" s="2">
        <v>8</v>
      </c>
      <c r="F380" s="1" t="s">
        <v>925</v>
      </c>
      <c r="G380" s="1" t="s">
        <v>183</v>
      </c>
      <c r="H380" s="1" t="s">
        <v>17</v>
      </c>
      <c r="I380" s="3">
        <v>0</v>
      </c>
      <c r="J380" s="3">
        <v>0</v>
      </c>
      <c r="K380" s="6">
        <v>65.838499999999996</v>
      </c>
      <c r="L380" s="4"/>
      <c r="M380" s="5">
        <f>L380*K380</f>
        <v>0</v>
      </c>
    </row>
    <row r="381" spans="1:13" ht="75" customHeight="1" x14ac:dyDescent="0.25">
      <c r="A381" s="1"/>
      <c r="B381" s="2" t="s">
        <v>913</v>
      </c>
      <c r="C381" s="1" t="s">
        <v>926</v>
      </c>
      <c r="D381" s="2" t="s">
        <v>214</v>
      </c>
      <c r="E381" s="2">
        <v>12</v>
      </c>
      <c r="F381" s="1" t="s">
        <v>927</v>
      </c>
      <c r="G381" s="1" t="s">
        <v>183</v>
      </c>
      <c r="H381" s="1" t="s">
        <v>17</v>
      </c>
      <c r="I381" s="3">
        <v>0</v>
      </c>
      <c r="J381" s="3">
        <v>0</v>
      </c>
      <c r="K381" s="6">
        <v>65.838499999999996</v>
      </c>
      <c r="L381" s="4"/>
      <c r="M381" s="5">
        <f>L381*K381</f>
        <v>0</v>
      </c>
    </row>
    <row r="382" spans="1:13" ht="75" customHeight="1" x14ac:dyDescent="0.25">
      <c r="A382" s="1"/>
      <c r="B382" s="2" t="s">
        <v>913</v>
      </c>
      <c r="C382" s="1" t="s">
        <v>928</v>
      </c>
      <c r="D382" s="2" t="s">
        <v>217</v>
      </c>
      <c r="E382" s="2">
        <v>11</v>
      </c>
      <c r="F382" s="1" t="s">
        <v>929</v>
      </c>
      <c r="G382" s="1" t="s">
        <v>183</v>
      </c>
      <c r="H382" s="1" t="s">
        <v>17</v>
      </c>
      <c r="I382" s="3">
        <v>0</v>
      </c>
      <c r="J382" s="3">
        <v>0</v>
      </c>
      <c r="K382" s="6">
        <v>65.838499999999996</v>
      </c>
      <c r="L382" s="4"/>
      <c r="M382" s="5">
        <f>L382*K382</f>
        <v>0</v>
      </c>
    </row>
    <row r="383" spans="1:13" ht="75" customHeight="1" x14ac:dyDescent="0.25">
      <c r="A383" s="1"/>
      <c r="B383" s="2" t="s">
        <v>913</v>
      </c>
      <c r="C383" s="1" t="s">
        <v>930</v>
      </c>
      <c r="D383" s="2" t="s">
        <v>141</v>
      </c>
      <c r="E383" s="2">
        <v>10</v>
      </c>
      <c r="F383" s="1" t="s">
        <v>931</v>
      </c>
      <c r="G383" s="1" t="s">
        <v>183</v>
      </c>
      <c r="H383" s="1" t="s">
        <v>17</v>
      </c>
      <c r="I383" s="3">
        <v>0</v>
      </c>
      <c r="J383" s="3">
        <v>0</v>
      </c>
      <c r="K383" s="6">
        <v>65.838499999999996</v>
      </c>
      <c r="L383" s="4"/>
      <c r="M383" s="5">
        <f>L383*K383</f>
        <v>0</v>
      </c>
    </row>
    <row r="384" spans="1:13" ht="75" customHeight="1" x14ac:dyDescent="0.25">
      <c r="A384" s="1"/>
      <c r="B384" s="2" t="s">
        <v>913</v>
      </c>
      <c r="C384" s="1" t="s">
        <v>932</v>
      </c>
      <c r="D384" s="2" t="s">
        <v>222</v>
      </c>
      <c r="E384" s="2">
        <v>8</v>
      </c>
      <c r="F384" s="1" t="s">
        <v>933</v>
      </c>
      <c r="G384" s="1" t="s">
        <v>183</v>
      </c>
      <c r="H384" s="1" t="s">
        <v>17</v>
      </c>
      <c r="I384" s="3">
        <v>0</v>
      </c>
      <c r="J384" s="3">
        <v>0</v>
      </c>
      <c r="K384" s="6">
        <v>65.838499999999996</v>
      </c>
      <c r="L384" s="4"/>
      <c r="M384" s="5">
        <f>L384*K384</f>
        <v>0</v>
      </c>
    </row>
    <row r="385" spans="1:13" ht="75" customHeight="1" x14ac:dyDescent="0.25">
      <c r="A385" s="1"/>
      <c r="B385" s="2" t="s">
        <v>913</v>
      </c>
      <c r="C385" s="1" t="s">
        <v>934</v>
      </c>
      <c r="D385" s="2" t="s">
        <v>225</v>
      </c>
      <c r="E385" s="2">
        <v>7</v>
      </c>
      <c r="F385" s="1" t="s">
        <v>935</v>
      </c>
      <c r="G385" s="1" t="s">
        <v>183</v>
      </c>
      <c r="H385" s="1" t="s">
        <v>17</v>
      </c>
      <c r="I385" s="3">
        <v>0</v>
      </c>
      <c r="J385" s="3">
        <v>0</v>
      </c>
      <c r="K385" s="6">
        <v>65.838499999999996</v>
      </c>
      <c r="L385" s="4"/>
      <c r="M385" s="5">
        <f>L385*K385</f>
        <v>0</v>
      </c>
    </row>
    <row r="386" spans="1:13" ht="75" customHeight="1" x14ac:dyDescent="0.25">
      <c r="A386" s="1"/>
      <c r="B386" s="2" t="s">
        <v>936</v>
      </c>
      <c r="C386" s="1" t="s">
        <v>937</v>
      </c>
      <c r="D386" s="2" t="s">
        <v>938</v>
      </c>
      <c r="E386" s="2">
        <v>6</v>
      </c>
      <c r="F386" s="1" t="s">
        <v>939</v>
      </c>
      <c r="G386" s="1" t="s">
        <v>940</v>
      </c>
      <c r="H386" s="1" t="s">
        <v>941</v>
      </c>
      <c r="I386" s="3">
        <v>20</v>
      </c>
      <c r="J386" s="3">
        <v>9.5500000000000007</v>
      </c>
      <c r="K386" s="6">
        <v>13.184900000000001</v>
      </c>
      <c r="L386" s="4"/>
      <c r="M386" s="5">
        <f>L386*K386</f>
        <v>0</v>
      </c>
    </row>
    <row r="387" spans="1:13" ht="75" customHeight="1" x14ac:dyDescent="0.25">
      <c r="A387" s="1"/>
      <c r="B387" s="2" t="s">
        <v>942</v>
      </c>
      <c r="C387" s="1" t="s">
        <v>943</v>
      </c>
      <c r="D387" s="2" t="s">
        <v>92</v>
      </c>
      <c r="E387" s="2">
        <v>2</v>
      </c>
      <c r="F387" s="1" t="s">
        <v>944</v>
      </c>
      <c r="G387" s="1" t="s">
        <v>123</v>
      </c>
      <c r="H387" s="1" t="s">
        <v>941</v>
      </c>
      <c r="I387" s="3">
        <v>65</v>
      </c>
      <c r="J387" s="3">
        <v>32.5</v>
      </c>
      <c r="K387" s="6">
        <v>29.695799999999998</v>
      </c>
      <c r="L387" s="4"/>
      <c r="M387" s="5">
        <f>L387*K387</f>
        <v>0</v>
      </c>
    </row>
    <row r="388" spans="1:13" ht="75" customHeight="1" x14ac:dyDescent="0.25">
      <c r="A388" s="1"/>
      <c r="B388" s="2" t="s">
        <v>945</v>
      </c>
      <c r="C388" s="1" t="s">
        <v>946</v>
      </c>
      <c r="D388" s="2" t="s">
        <v>121</v>
      </c>
      <c r="E388" s="2">
        <v>6</v>
      </c>
      <c r="F388" s="1" t="s">
        <v>947</v>
      </c>
      <c r="G388" s="1" t="s">
        <v>123</v>
      </c>
      <c r="H388" s="1" t="s">
        <v>941</v>
      </c>
      <c r="I388" s="3">
        <v>65</v>
      </c>
      <c r="J388" s="3">
        <v>32.5</v>
      </c>
      <c r="K388" s="6">
        <v>33.372900000000001</v>
      </c>
      <c r="L388" s="4"/>
      <c r="M388" s="5">
        <f>L388*K388</f>
        <v>0</v>
      </c>
    </row>
    <row r="389" spans="1:13" ht="75" customHeight="1" x14ac:dyDescent="0.25">
      <c r="A389" s="1"/>
      <c r="B389" s="2" t="s">
        <v>945</v>
      </c>
      <c r="C389" s="1" t="s">
        <v>948</v>
      </c>
      <c r="D389" s="2" t="s">
        <v>92</v>
      </c>
      <c r="E389" s="2">
        <v>5</v>
      </c>
      <c r="F389" s="1" t="s">
        <v>949</v>
      </c>
      <c r="G389" s="1" t="s">
        <v>123</v>
      </c>
      <c r="H389" s="1" t="s">
        <v>941</v>
      </c>
      <c r="I389" s="3">
        <v>65</v>
      </c>
      <c r="J389" s="3">
        <v>32.5</v>
      </c>
      <c r="K389" s="6">
        <v>33.372900000000001</v>
      </c>
      <c r="L389" s="4"/>
      <c r="M389" s="5">
        <f>L389*K389</f>
        <v>0</v>
      </c>
    </row>
    <row r="390" spans="1:13" ht="75" customHeight="1" x14ac:dyDescent="0.25">
      <c r="A390" s="1"/>
      <c r="B390" s="2" t="s">
        <v>945</v>
      </c>
      <c r="C390" s="1" t="s">
        <v>950</v>
      </c>
      <c r="D390" s="2" t="s">
        <v>127</v>
      </c>
      <c r="E390" s="2">
        <v>1</v>
      </c>
      <c r="F390" s="1" t="s">
        <v>951</v>
      </c>
      <c r="G390" s="1" t="s">
        <v>123</v>
      </c>
      <c r="H390" s="1" t="s">
        <v>941</v>
      </c>
      <c r="I390" s="3">
        <v>65</v>
      </c>
      <c r="J390" s="3">
        <v>32.5</v>
      </c>
      <c r="K390" s="6">
        <v>33.372900000000001</v>
      </c>
      <c r="L390" s="4"/>
      <c r="M390" s="5">
        <f>L390*K390</f>
        <v>0</v>
      </c>
    </row>
    <row r="391" spans="1:13" ht="75" customHeight="1" x14ac:dyDescent="0.25">
      <c r="A391" s="1"/>
      <c r="B391" s="2" t="s">
        <v>945</v>
      </c>
      <c r="C391" s="1" t="s">
        <v>952</v>
      </c>
      <c r="D391" s="2" t="s">
        <v>98</v>
      </c>
      <c r="E391" s="2">
        <v>41</v>
      </c>
      <c r="F391" s="1" t="s">
        <v>953</v>
      </c>
      <c r="G391" s="1" t="s">
        <v>123</v>
      </c>
      <c r="H391" s="1" t="s">
        <v>941</v>
      </c>
      <c r="I391" s="3">
        <v>65</v>
      </c>
      <c r="J391" s="3">
        <v>32.5</v>
      </c>
      <c r="K391" s="6">
        <v>33.372900000000001</v>
      </c>
      <c r="L391" s="4"/>
      <c r="M391" s="5">
        <f>L391*K391</f>
        <v>0</v>
      </c>
    </row>
    <row r="392" spans="1:13" ht="75" customHeight="1" x14ac:dyDescent="0.25">
      <c r="A392" s="1"/>
      <c r="B392" s="2" t="s">
        <v>945</v>
      </c>
      <c r="C392" s="1" t="s">
        <v>954</v>
      </c>
      <c r="D392" s="2" t="s">
        <v>135</v>
      </c>
      <c r="E392" s="2">
        <v>40</v>
      </c>
      <c r="F392" s="1" t="s">
        <v>955</v>
      </c>
      <c r="G392" s="1" t="s">
        <v>123</v>
      </c>
      <c r="H392" s="1" t="s">
        <v>941</v>
      </c>
      <c r="I392" s="3">
        <v>65</v>
      </c>
      <c r="J392" s="3">
        <v>32.5</v>
      </c>
      <c r="K392" s="6">
        <v>33.372900000000001</v>
      </c>
      <c r="L392" s="4"/>
      <c r="M392" s="5">
        <f>L392*K392</f>
        <v>0</v>
      </c>
    </row>
    <row r="393" spans="1:13" ht="75" customHeight="1" x14ac:dyDescent="0.25">
      <c r="A393" s="1"/>
      <c r="B393" s="2" t="s">
        <v>945</v>
      </c>
      <c r="C393" s="1" t="s">
        <v>956</v>
      </c>
      <c r="D393" s="2" t="s">
        <v>138</v>
      </c>
      <c r="E393" s="2">
        <v>35</v>
      </c>
      <c r="F393" s="1" t="s">
        <v>957</v>
      </c>
      <c r="G393" s="1" t="s">
        <v>123</v>
      </c>
      <c r="H393" s="1" t="s">
        <v>941</v>
      </c>
      <c r="I393" s="3">
        <v>65</v>
      </c>
      <c r="J393" s="3">
        <v>32.5</v>
      </c>
      <c r="K393" s="6">
        <v>33.372900000000001</v>
      </c>
      <c r="L393" s="4"/>
      <c r="M393" s="5">
        <f>L393*K393</f>
        <v>0</v>
      </c>
    </row>
    <row r="394" spans="1:13" ht="75" customHeight="1" x14ac:dyDescent="0.25">
      <c r="A394" s="1"/>
      <c r="B394" s="2" t="s">
        <v>945</v>
      </c>
      <c r="C394" s="1" t="s">
        <v>958</v>
      </c>
      <c r="D394" s="2" t="s">
        <v>141</v>
      </c>
      <c r="E394" s="2">
        <v>57</v>
      </c>
      <c r="F394" s="1" t="s">
        <v>959</v>
      </c>
      <c r="G394" s="1" t="s">
        <v>123</v>
      </c>
      <c r="H394" s="1" t="s">
        <v>941</v>
      </c>
      <c r="I394" s="3">
        <v>65</v>
      </c>
      <c r="J394" s="3">
        <v>32.5</v>
      </c>
      <c r="K394" s="6">
        <v>33.372900000000001</v>
      </c>
      <c r="L394" s="4"/>
      <c r="M394" s="5">
        <f>L394*K394</f>
        <v>0</v>
      </c>
    </row>
    <row r="395" spans="1:13" ht="75" customHeight="1" x14ac:dyDescent="0.25">
      <c r="A395" s="1"/>
      <c r="B395" s="2" t="s">
        <v>945</v>
      </c>
      <c r="C395" s="1" t="s">
        <v>960</v>
      </c>
      <c r="D395" s="2" t="s">
        <v>144</v>
      </c>
      <c r="E395" s="2">
        <v>38</v>
      </c>
      <c r="F395" s="1" t="s">
        <v>961</v>
      </c>
      <c r="G395" s="1" t="s">
        <v>123</v>
      </c>
      <c r="H395" s="1" t="s">
        <v>941</v>
      </c>
      <c r="I395" s="3">
        <v>65</v>
      </c>
      <c r="J395" s="3">
        <v>32.5</v>
      </c>
      <c r="K395" s="6">
        <v>33.372900000000001</v>
      </c>
      <c r="L395" s="4"/>
      <c r="M395" s="5">
        <f>L395*K395</f>
        <v>0</v>
      </c>
    </row>
    <row r="396" spans="1:13" ht="75" customHeight="1" x14ac:dyDescent="0.25">
      <c r="A396" s="1"/>
      <c r="B396" s="2" t="s">
        <v>945</v>
      </c>
      <c r="C396" s="1" t="s">
        <v>962</v>
      </c>
      <c r="D396" s="2" t="s">
        <v>166</v>
      </c>
      <c r="E396" s="2">
        <v>3</v>
      </c>
      <c r="F396" s="1" t="s">
        <v>963</v>
      </c>
      <c r="G396" s="1" t="s">
        <v>123</v>
      </c>
      <c r="H396" s="1" t="s">
        <v>941</v>
      </c>
      <c r="I396" s="3">
        <v>65</v>
      </c>
      <c r="J396" s="3">
        <v>32.5</v>
      </c>
      <c r="K396" s="6">
        <v>33.372900000000001</v>
      </c>
      <c r="L396" s="4"/>
      <c r="M396" s="5">
        <f>L396*K396</f>
        <v>0</v>
      </c>
    </row>
    <row r="397" spans="1:13" ht="75" customHeight="1" x14ac:dyDescent="0.25">
      <c r="A397" s="1"/>
      <c r="B397" s="2" t="s">
        <v>964</v>
      </c>
      <c r="C397" s="1" t="s">
        <v>965</v>
      </c>
      <c r="D397" s="2" t="s">
        <v>121</v>
      </c>
      <c r="E397" s="2">
        <v>8</v>
      </c>
      <c r="F397" s="1" t="s">
        <v>966</v>
      </c>
      <c r="G397" s="1" t="s">
        <v>123</v>
      </c>
      <c r="H397" s="1" t="s">
        <v>941</v>
      </c>
      <c r="I397" s="3">
        <v>65</v>
      </c>
      <c r="J397" s="3">
        <v>32.5</v>
      </c>
      <c r="K397" s="6">
        <v>29.695799999999998</v>
      </c>
      <c r="L397" s="4"/>
      <c r="M397" s="5">
        <f>L397*K397</f>
        <v>0</v>
      </c>
    </row>
    <row r="398" spans="1:13" ht="75" customHeight="1" x14ac:dyDescent="0.25">
      <c r="A398" s="1"/>
      <c r="B398" s="2" t="s">
        <v>964</v>
      </c>
      <c r="C398" s="1" t="s">
        <v>967</v>
      </c>
      <c r="D398" s="2" t="s">
        <v>92</v>
      </c>
      <c r="E398" s="2">
        <v>15</v>
      </c>
      <c r="F398" s="1" t="s">
        <v>968</v>
      </c>
      <c r="G398" s="1" t="s">
        <v>123</v>
      </c>
      <c r="H398" s="1" t="s">
        <v>941</v>
      </c>
      <c r="I398" s="3">
        <v>65</v>
      </c>
      <c r="J398" s="3">
        <v>32.5</v>
      </c>
      <c r="K398" s="6">
        <v>29.695799999999998</v>
      </c>
      <c r="L398" s="4"/>
      <c r="M398" s="5">
        <f>L398*K398</f>
        <v>0</v>
      </c>
    </row>
    <row r="399" spans="1:13" ht="75" customHeight="1" x14ac:dyDescent="0.25">
      <c r="A399" s="1"/>
      <c r="B399" s="2" t="s">
        <v>964</v>
      </c>
      <c r="C399" s="1" t="s">
        <v>969</v>
      </c>
      <c r="D399" s="2" t="s">
        <v>127</v>
      </c>
      <c r="E399" s="2">
        <v>13</v>
      </c>
      <c r="F399" s="1" t="s">
        <v>970</v>
      </c>
      <c r="G399" s="1" t="s">
        <v>123</v>
      </c>
      <c r="H399" s="1" t="s">
        <v>941</v>
      </c>
      <c r="I399" s="3">
        <v>65</v>
      </c>
      <c r="J399" s="3">
        <v>32.5</v>
      </c>
      <c r="K399" s="6">
        <v>29.695799999999998</v>
      </c>
      <c r="L399" s="4"/>
      <c r="M399" s="5">
        <f>L399*K399</f>
        <v>0</v>
      </c>
    </row>
    <row r="400" spans="1:13" ht="75" customHeight="1" x14ac:dyDescent="0.25">
      <c r="A400" s="1"/>
      <c r="B400" s="2" t="s">
        <v>964</v>
      </c>
      <c r="C400" s="1" t="s">
        <v>971</v>
      </c>
      <c r="D400" s="2" t="s">
        <v>130</v>
      </c>
      <c r="E400" s="2">
        <v>18</v>
      </c>
      <c r="F400" s="1" t="s">
        <v>972</v>
      </c>
      <c r="G400" s="1" t="s">
        <v>123</v>
      </c>
      <c r="H400" s="1" t="s">
        <v>941</v>
      </c>
      <c r="I400" s="3">
        <v>65</v>
      </c>
      <c r="J400" s="3">
        <v>32.5</v>
      </c>
      <c r="K400" s="6">
        <v>29.695799999999998</v>
      </c>
      <c r="L400" s="4"/>
      <c r="M400" s="5">
        <f>L400*K400</f>
        <v>0</v>
      </c>
    </row>
    <row r="401" spans="1:13" ht="75" customHeight="1" x14ac:dyDescent="0.25">
      <c r="A401" s="1"/>
      <c r="B401" s="2" t="s">
        <v>964</v>
      </c>
      <c r="C401" s="1" t="s">
        <v>973</v>
      </c>
      <c r="D401" s="2" t="s">
        <v>98</v>
      </c>
      <c r="E401" s="2">
        <v>26</v>
      </c>
      <c r="F401" s="1" t="s">
        <v>974</v>
      </c>
      <c r="G401" s="1" t="s">
        <v>123</v>
      </c>
      <c r="H401" s="1" t="s">
        <v>941</v>
      </c>
      <c r="I401" s="3">
        <v>65</v>
      </c>
      <c r="J401" s="3">
        <v>32.5</v>
      </c>
      <c r="K401" s="6">
        <v>29.695799999999998</v>
      </c>
      <c r="L401" s="4"/>
      <c r="M401" s="5">
        <f>L401*K401</f>
        <v>0</v>
      </c>
    </row>
    <row r="402" spans="1:13" ht="75" customHeight="1" x14ac:dyDescent="0.25">
      <c r="A402" s="1"/>
      <c r="B402" s="2" t="s">
        <v>964</v>
      </c>
      <c r="C402" s="1" t="s">
        <v>975</v>
      </c>
      <c r="D402" s="2" t="s">
        <v>135</v>
      </c>
      <c r="E402" s="2">
        <v>12</v>
      </c>
      <c r="F402" s="1" t="s">
        <v>976</v>
      </c>
      <c r="G402" s="1" t="s">
        <v>123</v>
      </c>
      <c r="H402" s="1" t="s">
        <v>941</v>
      </c>
      <c r="I402" s="3">
        <v>65</v>
      </c>
      <c r="J402" s="3">
        <v>32.5</v>
      </c>
      <c r="K402" s="6">
        <v>29.695799999999998</v>
      </c>
      <c r="L402" s="4"/>
      <c r="M402" s="5">
        <f>L402*K402</f>
        <v>0</v>
      </c>
    </row>
    <row r="403" spans="1:13" ht="75" customHeight="1" x14ac:dyDescent="0.25">
      <c r="A403" s="1"/>
      <c r="B403" s="2" t="s">
        <v>964</v>
      </c>
      <c r="C403" s="1" t="s">
        <v>977</v>
      </c>
      <c r="D403" s="2" t="s">
        <v>138</v>
      </c>
      <c r="E403" s="2">
        <v>9</v>
      </c>
      <c r="F403" s="1" t="s">
        <v>978</v>
      </c>
      <c r="G403" s="1" t="s">
        <v>123</v>
      </c>
      <c r="H403" s="1" t="s">
        <v>941</v>
      </c>
      <c r="I403" s="3">
        <v>65</v>
      </c>
      <c r="J403" s="3">
        <v>32.5</v>
      </c>
      <c r="K403" s="6">
        <v>29.695799999999998</v>
      </c>
      <c r="L403" s="4"/>
      <c r="M403" s="5">
        <f>L403*K403</f>
        <v>0</v>
      </c>
    </row>
    <row r="404" spans="1:13" ht="75" customHeight="1" x14ac:dyDescent="0.25">
      <c r="A404" s="1"/>
      <c r="B404" s="2" t="s">
        <v>964</v>
      </c>
      <c r="C404" s="1" t="s">
        <v>979</v>
      </c>
      <c r="D404" s="2" t="s">
        <v>144</v>
      </c>
      <c r="E404" s="2">
        <v>1</v>
      </c>
      <c r="F404" s="1" t="s">
        <v>980</v>
      </c>
      <c r="G404" s="1" t="s">
        <v>123</v>
      </c>
      <c r="H404" s="1" t="s">
        <v>941</v>
      </c>
      <c r="I404" s="3">
        <v>65</v>
      </c>
      <c r="J404" s="3">
        <v>32.5</v>
      </c>
      <c r="K404" s="6">
        <v>29.695799999999998</v>
      </c>
      <c r="L404" s="4"/>
      <c r="M404" s="5">
        <f>L404*K404</f>
        <v>0</v>
      </c>
    </row>
    <row r="405" spans="1:13" ht="75" customHeight="1" x14ac:dyDescent="0.25">
      <c r="A405" s="1"/>
      <c r="B405" s="2" t="s">
        <v>964</v>
      </c>
      <c r="C405" s="1" t="s">
        <v>981</v>
      </c>
      <c r="D405" s="2" t="s">
        <v>166</v>
      </c>
      <c r="E405" s="2">
        <v>3</v>
      </c>
      <c r="F405" s="1" t="s">
        <v>982</v>
      </c>
      <c r="G405" s="1" t="s">
        <v>123</v>
      </c>
      <c r="H405" s="1" t="s">
        <v>941</v>
      </c>
      <c r="I405" s="3">
        <v>65</v>
      </c>
      <c r="J405" s="3">
        <v>32.5</v>
      </c>
      <c r="K405" s="6">
        <v>29.695799999999998</v>
      </c>
      <c r="L405" s="4"/>
      <c r="M405" s="5">
        <f>L405*K405</f>
        <v>0</v>
      </c>
    </row>
    <row r="406" spans="1:13" ht="75" customHeight="1" x14ac:dyDescent="0.25">
      <c r="A406" s="1"/>
      <c r="B406" s="2" t="s">
        <v>983</v>
      </c>
      <c r="C406" s="1" t="s">
        <v>984</v>
      </c>
      <c r="D406" s="2" t="s">
        <v>121</v>
      </c>
      <c r="E406" s="2">
        <v>9</v>
      </c>
      <c r="F406" s="1" t="s">
        <v>985</v>
      </c>
      <c r="G406" s="1" t="s">
        <v>123</v>
      </c>
      <c r="H406" s="1" t="s">
        <v>941</v>
      </c>
      <c r="I406" s="3">
        <v>23</v>
      </c>
      <c r="J406" s="3">
        <v>11.5</v>
      </c>
      <c r="K406" s="6">
        <v>13.205499999999999</v>
      </c>
      <c r="L406" s="4"/>
      <c r="M406" s="5">
        <f>L406*K406</f>
        <v>0</v>
      </c>
    </row>
    <row r="407" spans="1:13" ht="75" customHeight="1" x14ac:dyDescent="0.25">
      <c r="A407" s="1"/>
      <c r="B407" s="2" t="s">
        <v>983</v>
      </c>
      <c r="C407" s="1" t="s">
        <v>986</v>
      </c>
      <c r="D407" s="2" t="s">
        <v>92</v>
      </c>
      <c r="E407" s="2">
        <v>7</v>
      </c>
      <c r="F407" s="1" t="s">
        <v>987</v>
      </c>
      <c r="G407" s="1" t="s">
        <v>123</v>
      </c>
      <c r="H407" s="1" t="s">
        <v>941</v>
      </c>
      <c r="I407" s="3">
        <v>23</v>
      </c>
      <c r="J407" s="3">
        <v>11.5</v>
      </c>
      <c r="K407" s="6">
        <v>13.205499999999999</v>
      </c>
      <c r="L407" s="4"/>
      <c r="M407" s="5">
        <f>L407*K407</f>
        <v>0</v>
      </c>
    </row>
    <row r="408" spans="1:13" ht="75" customHeight="1" x14ac:dyDescent="0.25">
      <c r="A408" s="1"/>
      <c r="B408" s="2" t="s">
        <v>983</v>
      </c>
      <c r="C408" s="1" t="s">
        <v>988</v>
      </c>
      <c r="D408" s="2" t="s">
        <v>127</v>
      </c>
      <c r="E408" s="2">
        <v>8</v>
      </c>
      <c r="F408" s="1" t="s">
        <v>989</v>
      </c>
      <c r="G408" s="1" t="s">
        <v>123</v>
      </c>
      <c r="H408" s="1" t="s">
        <v>941</v>
      </c>
      <c r="I408" s="3">
        <v>23</v>
      </c>
      <c r="J408" s="3">
        <v>11.5</v>
      </c>
      <c r="K408" s="6">
        <v>13.205499999999999</v>
      </c>
      <c r="L408" s="4"/>
      <c r="M408" s="5">
        <f>L408*K408</f>
        <v>0</v>
      </c>
    </row>
    <row r="409" spans="1:13" ht="75" customHeight="1" x14ac:dyDescent="0.25">
      <c r="A409" s="1"/>
      <c r="B409" s="2" t="s">
        <v>983</v>
      </c>
      <c r="C409" s="1" t="s">
        <v>990</v>
      </c>
      <c r="D409" s="2" t="s">
        <v>130</v>
      </c>
      <c r="E409" s="2">
        <v>10</v>
      </c>
      <c r="F409" s="1" t="s">
        <v>991</v>
      </c>
      <c r="G409" s="1" t="s">
        <v>123</v>
      </c>
      <c r="H409" s="1" t="s">
        <v>941</v>
      </c>
      <c r="I409" s="3">
        <v>23</v>
      </c>
      <c r="J409" s="3">
        <v>11.5</v>
      </c>
      <c r="K409" s="6">
        <v>13.205499999999999</v>
      </c>
      <c r="L409" s="4"/>
      <c r="M409" s="5">
        <f>L409*K409</f>
        <v>0</v>
      </c>
    </row>
    <row r="410" spans="1:13" ht="75" customHeight="1" x14ac:dyDescent="0.25">
      <c r="A410" s="1"/>
      <c r="B410" s="2" t="s">
        <v>983</v>
      </c>
      <c r="C410" s="1" t="s">
        <v>992</v>
      </c>
      <c r="D410" s="2" t="s">
        <v>98</v>
      </c>
      <c r="E410" s="2">
        <v>8</v>
      </c>
      <c r="F410" s="1" t="s">
        <v>993</v>
      </c>
      <c r="G410" s="1" t="s">
        <v>123</v>
      </c>
      <c r="H410" s="1" t="s">
        <v>941</v>
      </c>
      <c r="I410" s="3">
        <v>23</v>
      </c>
      <c r="J410" s="3">
        <v>11.5</v>
      </c>
      <c r="K410" s="6">
        <v>13.205499999999999</v>
      </c>
      <c r="L410" s="4"/>
      <c r="M410" s="5">
        <f>L410*K410</f>
        <v>0</v>
      </c>
    </row>
    <row r="411" spans="1:13" ht="75" customHeight="1" x14ac:dyDescent="0.25">
      <c r="A411" s="1"/>
      <c r="B411" s="2" t="s">
        <v>983</v>
      </c>
      <c r="C411" s="1" t="s">
        <v>994</v>
      </c>
      <c r="D411" s="2" t="s">
        <v>135</v>
      </c>
      <c r="E411" s="2">
        <v>45</v>
      </c>
      <c r="F411" s="1" t="s">
        <v>995</v>
      </c>
      <c r="G411" s="1" t="s">
        <v>123</v>
      </c>
      <c r="H411" s="1" t="s">
        <v>941</v>
      </c>
      <c r="I411" s="3">
        <v>23</v>
      </c>
      <c r="J411" s="3">
        <v>11.5</v>
      </c>
      <c r="K411" s="6">
        <v>13.205499999999999</v>
      </c>
      <c r="L411" s="4"/>
      <c r="M411" s="5">
        <f>L411*K411</f>
        <v>0</v>
      </c>
    </row>
    <row r="412" spans="1:13" ht="75" customHeight="1" x14ac:dyDescent="0.25">
      <c r="A412" s="1"/>
      <c r="B412" s="2" t="s">
        <v>983</v>
      </c>
      <c r="C412" s="1" t="s">
        <v>996</v>
      </c>
      <c r="D412" s="2" t="s">
        <v>138</v>
      </c>
      <c r="E412" s="2">
        <v>43</v>
      </c>
      <c r="F412" s="1" t="s">
        <v>997</v>
      </c>
      <c r="G412" s="1" t="s">
        <v>123</v>
      </c>
      <c r="H412" s="1" t="s">
        <v>941</v>
      </c>
      <c r="I412" s="3">
        <v>23</v>
      </c>
      <c r="J412" s="3">
        <v>11.5</v>
      </c>
      <c r="K412" s="6">
        <v>13.205499999999999</v>
      </c>
      <c r="L412" s="4"/>
      <c r="M412" s="5">
        <f>L412*K412</f>
        <v>0</v>
      </c>
    </row>
    <row r="413" spans="1:13" ht="75" customHeight="1" x14ac:dyDescent="0.25">
      <c r="A413" s="1"/>
      <c r="B413" s="2" t="s">
        <v>983</v>
      </c>
      <c r="C413" s="1" t="s">
        <v>998</v>
      </c>
      <c r="D413" s="2" t="s">
        <v>141</v>
      </c>
      <c r="E413" s="2">
        <v>14</v>
      </c>
      <c r="F413" s="1" t="s">
        <v>999</v>
      </c>
      <c r="G413" s="1" t="s">
        <v>123</v>
      </c>
      <c r="H413" s="1" t="s">
        <v>941</v>
      </c>
      <c r="I413" s="3">
        <v>23</v>
      </c>
      <c r="J413" s="3">
        <v>11.5</v>
      </c>
      <c r="K413" s="6">
        <v>13.205499999999999</v>
      </c>
      <c r="L413" s="4"/>
      <c r="M413" s="5">
        <f>L413*K413</f>
        <v>0</v>
      </c>
    </row>
    <row r="414" spans="1:13" ht="75" customHeight="1" x14ac:dyDescent="0.25">
      <c r="A414" s="1"/>
      <c r="B414" s="2" t="s">
        <v>1000</v>
      </c>
      <c r="C414" s="1" t="s">
        <v>1001</v>
      </c>
      <c r="D414" s="2" t="s">
        <v>121</v>
      </c>
      <c r="E414" s="2">
        <v>55</v>
      </c>
      <c r="F414" s="1" t="s">
        <v>1002</v>
      </c>
      <c r="G414" s="1" t="s">
        <v>123</v>
      </c>
      <c r="H414" s="1" t="s">
        <v>941</v>
      </c>
      <c r="I414" s="3">
        <v>23</v>
      </c>
      <c r="J414" s="3">
        <v>11.5</v>
      </c>
      <c r="K414" s="6">
        <v>11.403</v>
      </c>
      <c r="L414" s="4"/>
      <c r="M414" s="5">
        <f>L414*K414</f>
        <v>0</v>
      </c>
    </row>
    <row r="415" spans="1:13" ht="75" customHeight="1" x14ac:dyDescent="0.25">
      <c r="A415" s="1"/>
      <c r="B415" s="2" t="s">
        <v>1000</v>
      </c>
      <c r="C415" s="1" t="s">
        <v>1003</v>
      </c>
      <c r="D415" s="2" t="s">
        <v>92</v>
      </c>
      <c r="E415" s="2">
        <v>33</v>
      </c>
      <c r="F415" s="1" t="s">
        <v>1004</v>
      </c>
      <c r="G415" s="1" t="s">
        <v>123</v>
      </c>
      <c r="H415" s="1" t="s">
        <v>941</v>
      </c>
      <c r="I415" s="3">
        <v>23</v>
      </c>
      <c r="J415" s="3">
        <v>11.5</v>
      </c>
      <c r="K415" s="6">
        <v>11.403</v>
      </c>
      <c r="L415" s="4"/>
      <c r="M415" s="5">
        <f>L415*K415</f>
        <v>0</v>
      </c>
    </row>
    <row r="416" spans="1:13" ht="75" customHeight="1" x14ac:dyDescent="0.25">
      <c r="A416" s="1"/>
      <c r="B416" s="2" t="s">
        <v>1000</v>
      </c>
      <c r="C416" s="1" t="s">
        <v>1005</v>
      </c>
      <c r="D416" s="2" t="s">
        <v>127</v>
      </c>
      <c r="E416" s="2">
        <v>21</v>
      </c>
      <c r="F416" s="1" t="s">
        <v>1006</v>
      </c>
      <c r="G416" s="1" t="s">
        <v>123</v>
      </c>
      <c r="H416" s="1" t="s">
        <v>941</v>
      </c>
      <c r="I416" s="3">
        <v>23</v>
      </c>
      <c r="J416" s="3">
        <v>11.5</v>
      </c>
      <c r="K416" s="6">
        <v>11.403</v>
      </c>
      <c r="L416" s="4"/>
      <c r="M416" s="5">
        <f>L416*K416</f>
        <v>0</v>
      </c>
    </row>
    <row r="417" spans="1:13" ht="75" customHeight="1" x14ac:dyDescent="0.25">
      <c r="A417" s="1"/>
      <c r="B417" s="2" t="s">
        <v>1000</v>
      </c>
      <c r="C417" s="1" t="s">
        <v>1007</v>
      </c>
      <c r="D417" s="2" t="s">
        <v>98</v>
      </c>
      <c r="E417" s="2">
        <v>9</v>
      </c>
      <c r="F417" s="1" t="s">
        <v>1008</v>
      </c>
      <c r="G417" s="1" t="s">
        <v>123</v>
      </c>
      <c r="H417" s="1" t="s">
        <v>941</v>
      </c>
      <c r="I417" s="3">
        <v>23</v>
      </c>
      <c r="J417" s="3">
        <v>11.5</v>
      </c>
      <c r="K417" s="6">
        <v>11.403</v>
      </c>
      <c r="L417" s="4"/>
      <c r="M417" s="5">
        <f>L417*K417</f>
        <v>0</v>
      </c>
    </row>
    <row r="418" spans="1:13" ht="75" customHeight="1" x14ac:dyDescent="0.25">
      <c r="A418" s="1"/>
      <c r="B418" s="2" t="s">
        <v>1000</v>
      </c>
      <c r="C418" s="1" t="s">
        <v>1009</v>
      </c>
      <c r="D418" s="2" t="s">
        <v>135</v>
      </c>
      <c r="E418" s="2">
        <v>1</v>
      </c>
      <c r="F418" s="1" t="s">
        <v>1010</v>
      </c>
      <c r="G418" s="1" t="s">
        <v>123</v>
      </c>
      <c r="H418" s="1" t="s">
        <v>941</v>
      </c>
      <c r="I418" s="3">
        <v>23</v>
      </c>
      <c r="J418" s="3">
        <v>11.5</v>
      </c>
      <c r="K418" s="6">
        <v>11.403</v>
      </c>
      <c r="L418" s="4"/>
      <c r="M418" s="5">
        <f>L418*K418</f>
        <v>0</v>
      </c>
    </row>
    <row r="419" spans="1:13" ht="75" customHeight="1" x14ac:dyDescent="0.25">
      <c r="A419" s="1"/>
      <c r="B419" s="2" t="s">
        <v>1000</v>
      </c>
      <c r="C419" s="1" t="s">
        <v>1011</v>
      </c>
      <c r="D419" s="2" t="s">
        <v>144</v>
      </c>
      <c r="E419" s="2">
        <v>5</v>
      </c>
      <c r="F419" s="1" t="s">
        <v>1012</v>
      </c>
      <c r="G419" s="1" t="s">
        <v>123</v>
      </c>
      <c r="H419" s="1" t="s">
        <v>941</v>
      </c>
      <c r="I419" s="3">
        <v>23</v>
      </c>
      <c r="J419" s="3">
        <v>11.5</v>
      </c>
      <c r="K419" s="6">
        <v>11.403</v>
      </c>
      <c r="L419" s="4"/>
      <c r="M419" s="5">
        <f>L419*K419</f>
        <v>0</v>
      </c>
    </row>
    <row r="420" spans="1:13" ht="75" customHeight="1" x14ac:dyDescent="0.25">
      <c r="A420" s="1"/>
      <c r="B420" s="2" t="s">
        <v>1013</v>
      </c>
      <c r="C420" s="1" t="s">
        <v>1014</v>
      </c>
      <c r="D420" s="2" t="s">
        <v>138</v>
      </c>
      <c r="E420" s="2">
        <v>7</v>
      </c>
      <c r="F420" s="1" t="s">
        <v>1015</v>
      </c>
      <c r="G420" s="1" t="s">
        <v>1016</v>
      </c>
      <c r="H420" s="1" t="s">
        <v>941</v>
      </c>
      <c r="I420" s="3">
        <v>23</v>
      </c>
      <c r="J420" s="3">
        <v>11.5</v>
      </c>
      <c r="K420" s="6">
        <v>12.5669</v>
      </c>
      <c r="L420" s="4"/>
      <c r="M420" s="5">
        <f>L420*K420</f>
        <v>0</v>
      </c>
    </row>
    <row r="421" spans="1:13" ht="75" customHeight="1" x14ac:dyDescent="0.25">
      <c r="A421" s="1"/>
      <c r="B421" s="2" t="s">
        <v>1017</v>
      </c>
      <c r="C421" s="1" t="s">
        <v>1018</v>
      </c>
      <c r="D421" s="2" t="s">
        <v>127</v>
      </c>
      <c r="E421" s="2">
        <v>53</v>
      </c>
      <c r="F421" s="1" t="s">
        <v>1019</v>
      </c>
      <c r="G421" s="1" t="s">
        <v>1016</v>
      </c>
      <c r="H421" s="1" t="s">
        <v>941</v>
      </c>
      <c r="I421" s="3">
        <v>28</v>
      </c>
      <c r="J421" s="3">
        <v>14</v>
      </c>
      <c r="K421" s="6">
        <v>11.176400000000001</v>
      </c>
      <c r="L421" s="4"/>
      <c r="M421" s="5">
        <f>L421*K421</f>
        <v>0</v>
      </c>
    </row>
    <row r="422" spans="1:13" ht="75" customHeight="1" x14ac:dyDescent="0.25">
      <c r="A422" s="1"/>
      <c r="B422" s="2" t="s">
        <v>1020</v>
      </c>
      <c r="C422" s="1" t="s">
        <v>1021</v>
      </c>
      <c r="D422" s="2" t="s">
        <v>198</v>
      </c>
      <c r="E422" s="2">
        <v>5</v>
      </c>
      <c r="F422" s="1" t="s">
        <v>1022</v>
      </c>
      <c r="G422" s="1" t="s">
        <v>1023</v>
      </c>
      <c r="H422" s="1" t="s">
        <v>941</v>
      </c>
      <c r="I422" s="3">
        <v>0</v>
      </c>
      <c r="J422" s="3">
        <v>0</v>
      </c>
      <c r="K422" s="6">
        <v>93.504300000000001</v>
      </c>
      <c r="L422" s="4"/>
      <c r="M422" s="5">
        <f>L422*K422</f>
        <v>0</v>
      </c>
    </row>
    <row r="423" spans="1:13" ht="75" customHeight="1" x14ac:dyDescent="0.25">
      <c r="A423" s="1"/>
      <c r="B423" s="2" t="s">
        <v>1020</v>
      </c>
      <c r="C423" s="1" t="s">
        <v>1024</v>
      </c>
      <c r="D423" s="2" t="s">
        <v>795</v>
      </c>
      <c r="E423" s="2">
        <v>4</v>
      </c>
      <c r="F423" s="1" t="s">
        <v>1025</v>
      </c>
      <c r="G423" s="1" t="s">
        <v>1023</v>
      </c>
      <c r="H423" s="1" t="s">
        <v>941</v>
      </c>
      <c r="I423" s="3">
        <v>0</v>
      </c>
      <c r="J423" s="3">
        <v>0</v>
      </c>
      <c r="K423" s="6">
        <v>93.504300000000001</v>
      </c>
      <c r="L423" s="4"/>
      <c r="M423" s="5">
        <f>L423*K423</f>
        <v>0</v>
      </c>
    </row>
    <row r="424" spans="1:13" ht="75" customHeight="1" x14ac:dyDescent="0.25">
      <c r="A424" s="1"/>
      <c r="B424" s="2" t="s">
        <v>1020</v>
      </c>
      <c r="C424" s="1" t="s">
        <v>1026</v>
      </c>
      <c r="D424" s="2" t="s">
        <v>1027</v>
      </c>
      <c r="E424" s="2">
        <v>1</v>
      </c>
      <c r="F424" s="1" t="s">
        <v>1028</v>
      </c>
      <c r="G424" s="1" t="s">
        <v>1023</v>
      </c>
      <c r="H424" s="1" t="s">
        <v>941</v>
      </c>
      <c r="I424" s="3">
        <v>0</v>
      </c>
      <c r="J424" s="3">
        <v>0</v>
      </c>
      <c r="K424" s="6">
        <v>93.504300000000001</v>
      </c>
      <c r="L424" s="4"/>
      <c r="M424" s="5">
        <f>L424*K424</f>
        <v>0</v>
      </c>
    </row>
    <row r="425" spans="1:13" ht="75" customHeight="1" x14ac:dyDescent="0.25">
      <c r="A425" s="1"/>
      <c r="B425" s="2" t="s">
        <v>1029</v>
      </c>
      <c r="C425" s="1" t="s">
        <v>1030</v>
      </c>
      <c r="D425" s="2" t="s">
        <v>795</v>
      </c>
      <c r="E425" s="2">
        <v>5</v>
      </c>
      <c r="F425" s="1" t="s">
        <v>1031</v>
      </c>
      <c r="G425" s="1" t="s">
        <v>1023</v>
      </c>
      <c r="H425" s="1" t="s">
        <v>941</v>
      </c>
      <c r="I425" s="3">
        <v>0</v>
      </c>
      <c r="J425" s="3">
        <v>0</v>
      </c>
      <c r="K425" s="6">
        <v>97.943600000000004</v>
      </c>
      <c r="L425" s="4"/>
      <c r="M425" s="5">
        <f>L425*K425</f>
        <v>0</v>
      </c>
    </row>
    <row r="426" spans="1:13" ht="75" customHeight="1" x14ac:dyDescent="0.25">
      <c r="A426" s="1"/>
      <c r="B426" s="2" t="s">
        <v>1032</v>
      </c>
      <c r="C426" s="1" t="s">
        <v>1033</v>
      </c>
      <c r="D426" s="2" t="s">
        <v>98</v>
      </c>
      <c r="E426" s="2">
        <v>2</v>
      </c>
      <c r="F426" s="1" t="s">
        <v>1034</v>
      </c>
      <c r="G426" s="1" t="s">
        <v>1023</v>
      </c>
      <c r="H426" s="1" t="s">
        <v>941</v>
      </c>
      <c r="I426" s="3">
        <v>0</v>
      </c>
      <c r="J426" s="3">
        <v>0</v>
      </c>
      <c r="K426" s="6">
        <v>79.630200000000002</v>
      </c>
      <c r="L426" s="4"/>
      <c r="M426" s="5">
        <f>L426*K426</f>
        <v>0</v>
      </c>
    </row>
    <row r="427" spans="1:13" ht="75" customHeight="1" x14ac:dyDescent="0.25">
      <c r="A427" s="1"/>
      <c r="B427" s="2" t="s">
        <v>1032</v>
      </c>
      <c r="C427" s="1" t="s">
        <v>1035</v>
      </c>
      <c r="D427" s="2" t="s">
        <v>206</v>
      </c>
      <c r="E427" s="2">
        <v>10</v>
      </c>
      <c r="F427" s="1" t="s">
        <v>1036</v>
      </c>
      <c r="G427" s="1" t="s">
        <v>1023</v>
      </c>
      <c r="H427" s="1" t="s">
        <v>941</v>
      </c>
      <c r="I427" s="3">
        <v>0</v>
      </c>
      <c r="J427" s="3">
        <v>0</v>
      </c>
      <c r="K427" s="6">
        <v>79.630200000000002</v>
      </c>
      <c r="L427" s="4"/>
      <c r="M427" s="5">
        <f>L427*K427</f>
        <v>0</v>
      </c>
    </row>
    <row r="428" spans="1:13" ht="75" customHeight="1" x14ac:dyDescent="0.25">
      <c r="A428" s="1"/>
      <c r="B428" s="2" t="s">
        <v>1032</v>
      </c>
      <c r="C428" s="1" t="s">
        <v>1037</v>
      </c>
      <c r="D428" s="2" t="s">
        <v>209</v>
      </c>
      <c r="E428" s="2">
        <v>37</v>
      </c>
      <c r="F428" s="1" t="s">
        <v>1038</v>
      </c>
      <c r="G428" s="1" t="s">
        <v>1023</v>
      </c>
      <c r="H428" s="1" t="s">
        <v>941</v>
      </c>
      <c r="I428" s="3">
        <v>0</v>
      </c>
      <c r="J428" s="3">
        <v>0</v>
      </c>
      <c r="K428" s="6">
        <v>79.630200000000002</v>
      </c>
      <c r="L428" s="4"/>
      <c r="M428" s="5">
        <f>L428*K428</f>
        <v>0</v>
      </c>
    </row>
    <row r="429" spans="1:13" ht="75" customHeight="1" x14ac:dyDescent="0.25">
      <c r="A429" s="1"/>
      <c r="B429" s="2" t="s">
        <v>1032</v>
      </c>
      <c r="C429" s="1" t="s">
        <v>1039</v>
      </c>
      <c r="D429" s="2" t="s">
        <v>101</v>
      </c>
      <c r="E429" s="2">
        <v>38</v>
      </c>
      <c r="F429" s="1" t="s">
        <v>1040</v>
      </c>
      <c r="G429" s="1" t="s">
        <v>1023</v>
      </c>
      <c r="H429" s="1" t="s">
        <v>941</v>
      </c>
      <c r="I429" s="3">
        <v>0</v>
      </c>
      <c r="J429" s="3">
        <v>0</v>
      </c>
      <c r="K429" s="6">
        <v>79.630200000000002</v>
      </c>
      <c r="L429" s="4"/>
      <c r="M429" s="5">
        <f>L429*K429</f>
        <v>0</v>
      </c>
    </row>
    <row r="430" spans="1:13" ht="75" customHeight="1" x14ac:dyDescent="0.25">
      <c r="A430" s="1"/>
      <c r="B430" s="2" t="s">
        <v>1032</v>
      </c>
      <c r="C430" s="1" t="s">
        <v>1041</v>
      </c>
      <c r="D430" s="2" t="s">
        <v>214</v>
      </c>
      <c r="E430" s="2">
        <v>6</v>
      </c>
      <c r="F430" s="1" t="s">
        <v>1042</v>
      </c>
      <c r="G430" s="1" t="s">
        <v>1023</v>
      </c>
      <c r="H430" s="1" t="s">
        <v>941</v>
      </c>
      <c r="I430" s="3">
        <v>0</v>
      </c>
      <c r="J430" s="3">
        <v>0</v>
      </c>
      <c r="K430" s="6">
        <v>79.630200000000002</v>
      </c>
      <c r="L430" s="4"/>
      <c r="M430" s="5">
        <f>L430*K430</f>
        <v>0</v>
      </c>
    </row>
    <row r="431" spans="1:13" ht="75" customHeight="1" x14ac:dyDescent="0.25">
      <c r="A431" s="1"/>
      <c r="B431" s="2" t="s">
        <v>1032</v>
      </c>
      <c r="C431" s="1" t="s">
        <v>1043</v>
      </c>
      <c r="D431" s="2" t="s">
        <v>141</v>
      </c>
      <c r="E431" s="2">
        <v>3</v>
      </c>
      <c r="F431" s="1" t="s">
        <v>1044</v>
      </c>
      <c r="G431" s="1" t="s">
        <v>1023</v>
      </c>
      <c r="H431" s="1" t="s">
        <v>941</v>
      </c>
      <c r="I431" s="3">
        <v>0</v>
      </c>
      <c r="J431" s="3">
        <v>0</v>
      </c>
      <c r="K431" s="6">
        <v>79.630200000000002</v>
      </c>
      <c r="L431" s="4"/>
      <c r="M431" s="5">
        <f>L431*K431</f>
        <v>0</v>
      </c>
    </row>
    <row r="432" spans="1:13" ht="75" customHeight="1" x14ac:dyDescent="0.25">
      <c r="A432" s="1"/>
      <c r="B432" s="2" t="s">
        <v>1032</v>
      </c>
      <c r="C432" s="1" t="s">
        <v>1045</v>
      </c>
      <c r="D432" s="2" t="s">
        <v>225</v>
      </c>
      <c r="E432" s="2">
        <v>5</v>
      </c>
      <c r="F432" s="1" t="s">
        <v>1046</v>
      </c>
      <c r="G432" s="1" t="s">
        <v>1023</v>
      </c>
      <c r="H432" s="1" t="s">
        <v>941</v>
      </c>
      <c r="I432" s="3">
        <v>0</v>
      </c>
      <c r="J432" s="3">
        <v>0</v>
      </c>
      <c r="K432" s="6">
        <v>79.630200000000002</v>
      </c>
      <c r="L432" s="4"/>
      <c r="M432" s="5">
        <f>L432*K432</f>
        <v>0</v>
      </c>
    </row>
    <row r="433" spans="1:13" ht="75" customHeight="1" x14ac:dyDescent="0.25">
      <c r="A433" s="1"/>
      <c r="B433" s="2" t="s">
        <v>1032</v>
      </c>
      <c r="C433" s="1" t="s">
        <v>1047</v>
      </c>
      <c r="D433" s="2" t="s">
        <v>795</v>
      </c>
      <c r="E433" s="2">
        <v>8</v>
      </c>
      <c r="F433" s="1" t="s">
        <v>1048</v>
      </c>
      <c r="G433" s="1" t="s">
        <v>1023</v>
      </c>
      <c r="H433" s="1" t="s">
        <v>941</v>
      </c>
      <c r="I433" s="3">
        <v>0</v>
      </c>
      <c r="J433" s="3">
        <v>0</v>
      </c>
      <c r="K433" s="6">
        <v>79.630200000000002</v>
      </c>
      <c r="L433" s="4"/>
      <c r="M433" s="5">
        <f>L433*K433</f>
        <v>0</v>
      </c>
    </row>
    <row r="434" spans="1:13" ht="75" customHeight="1" x14ac:dyDescent="0.25">
      <c r="A434" s="1"/>
      <c r="B434" s="2" t="s">
        <v>1049</v>
      </c>
      <c r="C434" s="1" t="s">
        <v>1050</v>
      </c>
      <c r="D434" s="2" t="s">
        <v>198</v>
      </c>
      <c r="E434" s="2">
        <v>2</v>
      </c>
      <c r="F434" s="1" t="s">
        <v>1051</v>
      </c>
      <c r="G434" s="1" t="s">
        <v>1052</v>
      </c>
      <c r="H434" s="1" t="s">
        <v>941</v>
      </c>
      <c r="I434" s="3">
        <v>0</v>
      </c>
      <c r="J434" s="3">
        <v>0</v>
      </c>
      <c r="K434" s="6">
        <v>89.219500000000011</v>
      </c>
      <c r="L434" s="4"/>
      <c r="M434" s="5">
        <f>L434*K434</f>
        <v>0</v>
      </c>
    </row>
    <row r="435" spans="1:13" ht="75" customHeight="1" x14ac:dyDescent="0.25">
      <c r="A435" s="1"/>
      <c r="B435" s="2" t="s">
        <v>1049</v>
      </c>
      <c r="C435" s="1" t="s">
        <v>1053</v>
      </c>
      <c r="D435" s="2" t="s">
        <v>206</v>
      </c>
      <c r="E435" s="2">
        <v>6</v>
      </c>
      <c r="F435" s="1" t="s">
        <v>1054</v>
      </c>
      <c r="G435" s="1" t="s">
        <v>1052</v>
      </c>
      <c r="H435" s="1" t="s">
        <v>941</v>
      </c>
      <c r="I435" s="3">
        <v>0</v>
      </c>
      <c r="J435" s="3">
        <v>0</v>
      </c>
      <c r="K435" s="6">
        <v>89.219500000000011</v>
      </c>
      <c r="L435" s="4"/>
      <c r="M435" s="5">
        <f>L435*K435</f>
        <v>0</v>
      </c>
    </row>
    <row r="436" spans="1:13" ht="75" customHeight="1" x14ac:dyDescent="0.25">
      <c r="A436" s="1"/>
      <c r="B436" s="2" t="s">
        <v>1049</v>
      </c>
      <c r="C436" s="1" t="s">
        <v>1055</v>
      </c>
      <c r="D436" s="2" t="s">
        <v>101</v>
      </c>
      <c r="E436" s="2">
        <v>4</v>
      </c>
      <c r="F436" s="1" t="s">
        <v>1056</v>
      </c>
      <c r="G436" s="1" t="s">
        <v>1052</v>
      </c>
      <c r="H436" s="1" t="s">
        <v>941</v>
      </c>
      <c r="I436" s="3">
        <v>0</v>
      </c>
      <c r="J436" s="3">
        <v>0</v>
      </c>
      <c r="K436" s="6">
        <v>89.219500000000011</v>
      </c>
      <c r="L436" s="4"/>
      <c r="M436" s="5">
        <f>L436*K436</f>
        <v>0</v>
      </c>
    </row>
    <row r="437" spans="1:13" ht="75" customHeight="1" x14ac:dyDescent="0.25">
      <c r="A437" s="1"/>
      <c r="B437" s="2" t="s">
        <v>1049</v>
      </c>
      <c r="C437" s="1" t="s">
        <v>1057</v>
      </c>
      <c r="D437" s="2" t="s">
        <v>214</v>
      </c>
      <c r="E437" s="2">
        <v>12</v>
      </c>
      <c r="F437" s="1" t="s">
        <v>1058</v>
      </c>
      <c r="G437" s="1" t="s">
        <v>1052</v>
      </c>
      <c r="H437" s="1" t="s">
        <v>941</v>
      </c>
      <c r="I437" s="3">
        <v>0</v>
      </c>
      <c r="J437" s="3">
        <v>0</v>
      </c>
      <c r="K437" s="6">
        <v>89.219500000000011</v>
      </c>
      <c r="L437" s="4"/>
      <c r="M437" s="5">
        <f>L437*K437</f>
        <v>0</v>
      </c>
    </row>
    <row r="438" spans="1:13" ht="75" customHeight="1" x14ac:dyDescent="0.25">
      <c r="A438" s="1"/>
      <c r="B438" s="2" t="s">
        <v>1049</v>
      </c>
      <c r="C438" s="1" t="s">
        <v>1059</v>
      </c>
      <c r="D438" s="2" t="s">
        <v>222</v>
      </c>
      <c r="E438" s="2">
        <v>1</v>
      </c>
      <c r="F438" s="1" t="s">
        <v>1060</v>
      </c>
      <c r="G438" s="1" t="s">
        <v>1052</v>
      </c>
      <c r="H438" s="1" t="s">
        <v>941</v>
      </c>
      <c r="I438" s="3">
        <v>0</v>
      </c>
      <c r="J438" s="3">
        <v>0</v>
      </c>
      <c r="K438" s="6">
        <v>89.219500000000011</v>
      </c>
      <c r="L438" s="4"/>
      <c r="M438" s="5">
        <f>L438*K438</f>
        <v>0</v>
      </c>
    </row>
    <row r="439" spans="1:13" ht="75" customHeight="1" x14ac:dyDescent="0.25">
      <c r="A439" s="1"/>
      <c r="B439" s="2" t="s">
        <v>1049</v>
      </c>
      <c r="C439" s="1" t="s">
        <v>1061</v>
      </c>
      <c r="D439" s="2" t="s">
        <v>1027</v>
      </c>
      <c r="E439" s="2">
        <v>3</v>
      </c>
      <c r="F439" s="1" t="s">
        <v>1062</v>
      </c>
      <c r="G439" s="1" t="s">
        <v>1052</v>
      </c>
      <c r="H439" s="1" t="s">
        <v>941</v>
      </c>
      <c r="I439" s="3">
        <v>0</v>
      </c>
      <c r="J439" s="3">
        <v>0</v>
      </c>
      <c r="K439" s="6">
        <v>89.219500000000011</v>
      </c>
      <c r="L439" s="4"/>
      <c r="M439" s="5">
        <f>L439*K439</f>
        <v>0</v>
      </c>
    </row>
    <row r="440" spans="1:13" ht="75" customHeight="1" x14ac:dyDescent="0.25">
      <c r="A440" s="1"/>
      <c r="B440" s="2" t="s">
        <v>1063</v>
      </c>
      <c r="C440" s="1" t="s">
        <v>1064</v>
      </c>
      <c r="D440" s="2" t="s">
        <v>98</v>
      </c>
      <c r="E440" s="2">
        <v>5</v>
      </c>
      <c r="F440" s="1" t="s">
        <v>1065</v>
      </c>
      <c r="G440" s="1" t="s">
        <v>1066</v>
      </c>
      <c r="H440" s="1" t="s">
        <v>941</v>
      </c>
      <c r="I440" s="3">
        <v>110</v>
      </c>
      <c r="J440" s="3">
        <v>55</v>
      </c>
      <c r="K440" s="6">
        <v>56.836300000000001</v>
      </c>
      <c r="L440" s="4"/>
      <c r="M440" s="5">
        <f>L440*K440</f>
        <v>0</v>
      </c>
    </row>
    <row r="441" spans="1:13" ht="75" customHeight="1" x14ac:dyDescent="0.25">
      <c r="A441" s="1"/>
      <c r="B441" s="2" t="s">
        <v>1063</v>
      </c>
      <c r="C441" s="1" t="s">
        <v>1067</v>
      </c>
      <c r="D441" s="2" t="s">
        <v>206</v>
      </c>
      <c r="E441" s="2">
        <v>6</v>
      </c>
      <c r="F441" s="1" t="s">
        <v>1068</v>
      </c>
      <c r="G441" s="1" t="s">
        <v>1066</v>
      </c>
      <c r="H441" s="1" t="s">
        <v>941</v>
      </c>
      <c r="I441" s="3">
        <v>110</v>
      </c>
      <c r="J441" s="3">
        <v>55</v>
      </c>
      <c r="K441" s="6">
        <v>56.836300000000001</v>
      </c>
      <c r="L441" s="4"/>
      <c r="M441" s="5">
        <f>L441*K441</f>
        <v>0</v>
      </c>
    </row>
    <row r="442" spans="1:13" ht="75" customHeight="1" x14ac:dyDescent="0.25">
      <c r="A442" s="1"/>
      <c r="B442" s="2" t="s">
        <v>1063</v>
      </c>
      <c r="C442" s="1" t="s">
        <v>1069</v>
      </c>
      <c r="D442" s="2" t="s">
        <v>209</v>
      </c>
      <c r="E442" s="2">
        <v>15</v>
      </c>
      <c r="F442" s="1" t="s">
        <v>1070</v>
      </c>
      <c r="G442" s="1" t="s">
        <v>1066</v>
      </c>
      <c r="H442" s="1" t="s">
        <v>941</v>
      </c>
      <c r="I442" s="3">
        <v>110</v>
      </c>
      <c r="J442" s="3">
        <v>55</v>
      </c>
      <c r="K442" s="6">
        <v>56.836300000000001</v>
      </c>
      <c r="L442" s="4"/>
      <c r="M442" s="5">
        <f>L442*K442</f>
        <v>0</v>
      </c>
    </row>
    <row r="443" spans="1:13" ht="75" customHeight="1" x14ac:dyDescent="0.25">
      <c r="A443" s="1"/>
      <c r="B443" s="2" t="s">
        <v>1063</v>
      </c>
      <c r="C443" s="1" t="s">
        <v>1071</v>
      </c>
      <c r="D443" s="2" t="s">
        <v>101</v>
      </c>
      <c r="E443" s="2">
        <v>15</v>
      </c>
      <c r="F443" s="1" t="s">
        <v>1072</v>
      </c>
      <c r="G443" s="1" t="s">
        <v>1066</v>
      </c>
      <c r="H443" s="1" t="s">
        <v>941</v>
      </c>
      <c r="I443" s="3">
        <v>110</v>
      </c>
      <c r="J443" s="3">
        <v>55</v>
      </c>
      <c r="K443" s="6">
        <v>56.836300000000001</v>
      </c>
      <c r="L443" s="4"/>
      <c r="M443" s="5">
        <f>L443*K443</f>
        <v>0</v>
      </c>
    </row>
    <row r="444" spans="1:13" ht="75" customHeight="1" x14ac:dyDescent="0.25">
      <c r="A444" s="1"/>
      <c r="B444" s="2" t="s">
        <v>1063</v>
      </c>
      <c r="C444" s="1" t="s">
        <v>1073</v>
      </c>
      <c r="D444" s="2" t="s">
        <v>214</v>
      </c>
      <c r="E444" s="2">
        <v>6</v>
      </c>
      <c r="F444" s="1" t="s">
        <v>1074</v>
      </c>
      <c r="G444" s="1" t="s">
        <v>1066</v>
      </c>
      <c r="H444" s="1" t="s">
        <v>941</v>
      </c>
      <c r="I444" s="3">
        <v>110</v>
      </c>
      <c r="J444" s="3">
        <v>55</v>
      </c>
      <c r="K444" s="6">
        <v>56.836300000000001</v>
      </c>
      <c r="L444" s="4"/>
      <c r="M444" s="5">
        <f>L444*K444</f>
        <v>0</v>
      </c>
    </row>
    <row r="445" spans="1:13" ht="75" customHeight="1" x14ac:dyDescent="0.25">
      <c r="A445" s="1"/>
      <c r="B445" s="2" t="s">
        <v>1063</v>
      </c>
      <c r="C445" s="1" t="s">
        <v>1075</v>
      </c>
      <c r="D445" s="2" t="s">
        <v>217</v>
      </c>
      <c r="E445" s="2">
        <v>7</v>
      </c>
      <c r="F445" s="1" t="s">
        <v>1076</v>
      </c>
      <c r="G445" s="1" t="s">
        <v>1066</v>
      </c>
      <c r="H445" s="1" t="s">
        <v>941</v>
      </c>
      <c r="I445" s="3">
        <v>110</v>
      </c>
      <c r="J445" s="3">
        <v>55</v>
      </c>
      <c r="K445" s="6">
        <v>56.836300000000001</v>
      </c>
      <c r="L445" s="4"/>
      <c r="M445" s="5">
        <f>L445*K445</f>
        <v>0</v>
      </c>
    </row>
    <row r="446" spans="1:13" ht="75" customHeight="1" x14ac:dyDescent="0.25">
      <c r="A446" s="1"/>
      <c r="B446" s="2" t="s">
        <v>1063</v>
      </c>
      <c r="C446" s="1" t="s">
        <v>1077</v>
      </c>
      <c r="D446" s="2" t="s">
        <v>141</v>
      </c>
      <c r="E446" s="2">
        <v>7</v>
      </c>
      <c r="F446" s="1" t="s">
        <v>1078</v>
      </c>
      <c r="G446" s="1" t="s">
        <v>1066</v>
      </c>
      <c r="H446" s="1" t="s">
        <v>941</v>
      </c>
      <c r="I446" s="3">
        <v>110</v>
      </c>
      <c r="J446" s="3">
        <v>55</v>
      </c>
      <c r="K446" s="6">
        <v>56.836300000000001</v>
      </c>
      <c r="L446" s="4"/>
      <c r="M446" s="5">
        <f>L446*K446</f>
        <v>0</v>
      </c>
    </row>
    <row r="447" spans="1:13" ht="75" customHeight="1" x14ac:dyDescent="0.25">
      <c r="A447" s="1"/>
      <c r="B447" s="2" t="s">
        <v>1079</v>
      </c>
      <c r="C447" s="1" t="s">
        <v>1080</v>
      </c>
      <c r="D447" s="2" t="s">
        <v>62</v>
      </c>
      <c r="E447" s="2">
        <v>61</v>
      </c>
      <c r="F447" s="1" t="s">
        <v>1081</v>
      </c>
      <c r="G447" s="1" t="s">
        <v>1082</v>
      </c>
      <c r="H447" s="1" t="s">
        <v>941</v>
      </c>
      <c r="I447" s="3">
        <v>0</v>
      </c>
      <c r="J447" s="3">
        <v>0</v>
      </c>
      <c r="K447" s="6">
        <v>47.247</v>
      </c>
      <c r="L447" s="4"/>
      <c r="M447" s="5">
        <f>L447*K447</f>
        <v>0</v>
      </c>
    </row>
    <row r="448" spans="1:13" ht="75" customHeight="1" x14ac:dyDescent="0.25">
      <c r="A448" s="1"/>
      <c r="B448" s="2" t="s">
        <v>1083</v>
      </c>
      <c r="C448" s="1" t="s">
        <v>1084</v>
      </c>
      <c r="D448" s="2" t="s">
        <v>1085</v>
      </c>
      <c r="E448" s="2">
        <v>1</v>
      </c>
      <c r="F448" s="1" t="s">
        <v>1086</v>
      </c>
      <c r="G448" s="1" t="s">
        <v>79</v>
      </c>
      <c r="H448" s="1" t="s">
        <v>941</v>
      </c>
      <c r="I448" s="3">
        <v>0</v>
      </c>
      <c r="J448" s="3">
        <v>0</v>
      </c>
      <c r="K448" s="6">
        <v>16.398499999999999</v>
      </c>
      <c r="L448" s="4"/>
      <c r="M448" s="5">
        <f>L448*K448</f>
        <v>0</v>
      </c>
    </row>
    <row r="449" spans="1:13" ht="75" customHeight="1" x14ac:dyDescent="0.25">
      <c r="A449" s="1"/>
      <c r="B449" s="2" t="s">
        <v>1087</v>
      </c>
      <c r="C449" s="1" t="s">
        <v>1088</v>
      </c>
      <c r="D449" s="2" t="s">
        <v>55</v>
      </c>
      <c r="E449" s="2">
        <v>43</v>
      </c>
      <c r="F449" s="1" t="s">
        <v>1089</v>
      </c>
      <c r="G449" s="1" t="s">
        <v>79</v>
      </c>
      <c r="H449" s="1" t="s">
        <v>941</v>
      </c>
      <c r="I449" s="3">
        <v>0</v>
      </c>
      <c r="J449" s="3">
        <v>0</v>
      </c>
      <c r="K449" s="6">
        <v>11.403</v>
      </c>
      <c r="L449" s="4"/>
      <c r="M449" s="5">
        <f>L449*K449</f>
        <v>0</v>
      </c>
    </row>
    <row r="450" spans="1:13" ht="75" customHeight="1" x14ac:dyDescent="0.25">
      <c r="A450" s="1"/>
      <c r="B450" s="2" t="s">
        <v>1087</v>
      </c>
      <c r="C450" s="1" t="s">
        <v>1090</v>
      </c>
      <c r="D450" s="2" t="s">
        <v>1091</v>
      </c>
      <c r="E450" s="2">
        <v>16</v>
      </c>
      <c r="F450" s="1" t="s">
        <v>1092</v>
      </c>
      <c r="G450" s="1" t="s">
        <v>79</v>
      </c>
      <c r="H450" s="1" t="s">
        <v>941</v>
      </c>
      <c r="I450" s="3">
        <v>0</v>
      </c>
      <c r="J450" s="3">
        <v>0</v>
      </c>
      <c r="K450" s="6">
        <v>11.403</v>
      </c>
      <c r="L450" s="4"/>
      <c r="M450" s="5">
        <f>L450*K450</f>
        <v>0</v>
      </c>
    </row>
    <row r="451" spans="1:13" ht="75" customHeight="1" x14ac:dyDescent="0.25">
      <c r="A451" s="1"/>
      <c r="B451" s="2" t="s">
        <v>1087</v>
      </c>
      <c r="C451" s="1" t="s">
        <v>1093</v>
      </c>
      <c r="D451" s="2" t="s">
        <v>1094</v>
      </c>
      <c r="E451" s="2">
        <v>13</v>
      </c>
      <c r="F451" s="1" t="s">
        <v>1095</v>
      </c>
      <c r="G451" s="1" t="s">
        <v>79</v>
      </c>
      <c r="H451" s="1" t="s">
        <v>941</v>
      </c>
      <c r="I451" s="3">
        <v>0</v>
      </c>
      <c r="J451" s="3">
        <v>0</v>
      </c>
      <c r="K451" s="6">
        <v>11.403</v>
      </c>
      <c r="L451" s="4"/>
      <c r="M451" s="5">
        <f>L451*K451</f>
        <v>0</v>
      </c>
    </row>
    <row r="452" spans="1:13" ht="75" customHeight="1" x14ac:dyDescent="0.25">
      <c r="A452" s="1"/>
      <c r="B452" s="2" t="s">
        <v>1096</v>
      </c>
      <c r="C452" s="1" t="s">
        <v>1097</v>
      </c>
      <c r="D452" s="2" t="s">
        <v>741</v>
      </c>
      <c r="E452" s="2">
        <v>7</v>
      </c>
      <c r="F452" s="1" t="s">
        <v>1098</v>
      </c>
      <c r="G452" s="1" t="s">
        <v>1099</v>
      </c>
      <c r="H452" s="1" t="s">
        <v>941</v>
      </c>
      <c r="I452" s="3">
        <v>0</v>
      </c>
      <c r="J452" s="3">
        <v>0</v>
      </c>
      <c r="K452" s="6">
        <v>11.433900000000001</v>
      </c>
      <c r="L452" s="4"/>
      <c r="M452" s="5">
        <f>L452*K452</f>
        <v>0</v>
      </c>
    </row>
    <row r="453" spans="1:13" ht="75" customHeight="1" x14ac:dyDescent="0.25">
      <c r="A453" s="1"/>
      <c r="B453" s="2" t="s">
        <v>1096</v>
      </c>
      <c r="C453" s="1" t="s">
        <v>1100</v>
      </c>
      <c r="D453" s="2" t="s">
        <v>1101</v>
      </c>
      <c r="E453" s="2">
        <v>1</v>
      </c>
      <c r="F453" s="1" t="s">
        <v>1102</v>
      </c>
      <c r="G453" s="1" t="s">
        <v>1099</v>
      </c>
      <c r="H453" s="1" t="s">
        <v>941</v>
      </c>
      <c r="I453" s="3">
        <v>0</v>
      </c>
      <c r="J453" s="3">
        <v>0</v>
      </c>
      <c r="K453" s="6">
        <v>11.433900000000001</v>
      </c>
      <c r="L453" s="4"/>
      <c r="M453" s="5">
        <f>L453*K453</f>
        <v>0</v>
      </c>
    </row>
    <row r="454" spans="1:13" ht="75" customHeight="1" x14ac:dyDescent="0.25">
      <c r="A454" s="1"/>
      <c r="B454" s="2" t="s">
        <v>1096</v>
      </c>
      <c r="C454" s="1" t="s">
        <v>1103</v>
      </c>
      <c r="D454" s="2" t="s">
        <v>747</v>
      </c>
      <c r="E454" s="2">
        <v>1</v>
      </c>
      <c r="F454" s="1" t="s">
        <v>1104</v>
      </c>
      <c r="G454" s="1" t="s">
        <v>1099</v>
      </c>
      <c r="H454" s="1" t="s">
        <v>941</v>
      </c>
      <c r="I454" s="3">
        <v>0</v>
      </c>
      <c r="J454" s="3">
        <v>0</v>
      </c>
      <c r="K454" s="6">
        <v>11.433900000000001</v>
      </c>
      <c r="L454" s="4"/>
      <c r="M454" s="5">
        <f>L454*K454</f>
        <v>0</v>
      </c>
    </row>
    <row r="455" spans="1:13" ht="75" customHeight="1" x14ac:dyDescent="0.25">
      <c r="A455" s="1"/>
      <c r="B455" s="2" t="s">
        <v>1096</v>
      </c>
      <c r="C455" s="1" t="s">
        <v>1105</v>
      </c>
      <c r="D455" s="2" t="s">
        <v>750</v>
      </c>
      <c r="E455" s="2">
        <v>1</v>
      </c>
      <c r="F455" s="1" t="s">
        <v>1106</v>
      </c>
      <c r="G455" s="1" t="s">
        <v>1099</v>
      </c>
      <c r="H455" s="1" t="s">
        <v>941</v>
      </c>
      <c r="I455" s="3">
        <v>0</v>
      </c>
      <c r="J455" s="3">
        <v>0</v>
      </c>
      <c r="K455" s="6">
        <v>11.433900000000001</v>
      </c>
      <c r="L455" s="4"/>
      <c r="M455" s="5">
        <f>L455*K455</f>
        <v>0</v>
      </c>
    </row>
    <row r="456" spans="1:13" ht="75" customHeight="1" x14ac:dyDescent="0.25">
      <c r="A456" s="1"/>
      <c r="B456" s="2" t="s">
        <v>1107</v>
      </c>
      <c r="C456" s="1" t="s">
        <v>1108</v>
      </c>
      <c r="D456" s="2" t="s">
        <v>1109</v>
      </c>
      <c r="E456" s="2">
        <v>32</v>
      </c>
      <c r="F456" s="1" t="s">
        <v>1110</v>
      </c>
      <c r="G456" s="1" t="s">
        <v>1111</v>
      </c>
      <c r="H456" s="1" t="s">
        <v>941</v>
      </c>
      <c r="I456" s="3">
        <v>0</v>
      </c>
      <c r="J456" s="3">
        <v>0</v>
      </c>
      <c r="K456" s="6">
        <v>13.442399999999999</v>
      </c>
      <c r="L456" s="4"/>
      <c r="M456" s="5">
        <f>L456*K456</f>
        <v>0</v>
      </c>
    </row>
    <row r="457" spans="1:13" ht="75" customHeight="1" x14ac:dyDescent="0.25">
      <c r="A457" s="1"/>
      <c r="B457" s="2" t="s">
        <v>1112</v>
      </c>
      <c r="C457" s="1" t="s">
        <v>1113</v>
      </c>
      <c r="D457" s="2" t="s">
        <v>44</v>
      </c>
      <c r="E457" s="2">
        <v>265</v>
      </c>
      <c r="F457" s="1" t="s">
        <v>1114</v>
      </c>
      <c r="G457" s="1" t="s">
        <v>46</v>
      </c>
      <c r="H457" s="1" t="s">
        <v>941</v>
      </c>
      <c r="I457" s="3">
        <v>0</v>
      </c>
      <c r="J457" s="3">
        <v>0</v>
      </c>
      <c r="K457" s="6">
        <v>12.278499999999999</v>
      </c>
      <c r="L457" s="4"/>
      <c r="M457" s="5">
        <f>L457*K457</f>
        <v>0</v>
      </c>
    </row>
    <row r="458" spans="1:13" ht="75" customHeight="1" x14ac:dyDescent="0.25">
      <c r="A458" s="1"/>
      <c r="B458" s="2" t="s">
        <v>1115</v>
      </c>
      <c r="C458" s="1" t="s">
        <v>1116</v>
      </c>
      <c r="D458" s="2" t="s">
        <v>1117</v>
      </c>
      <c r="E458" s="2">
        <v>1</v>
      </c>
      <c r="F458" s="1" t="s">
        <v>1118</v>
      </c>
      <c r="G458" s="1" t="s">
        <v>1119</v>
      </c>
      <c r="H458" s="1" t="s">
        <v>941</v>
      </c>
      <c r="I458" s="3">
        <v>0</v>
      </c>
      <c r="J458" s="3">
        <v>0</v>
      </c>
      <c r="K458" s="6">
        <v>18.973499999999998</v>
      </c>
      <c r="L458" s="4"/>
      <c r="M458" s="5">
        <f>L458*K458</f>
        <v>0</v>
      </c>
    </row>
    <row r="459" spans="1:13" ht="75" customHeight="1" x14ac:dyDescent="0.25">
      <c r="A459" s="1"/>
      <c r="B459" s="2" t="s">
        <v>1115</v>
      </c>
      <c r="C459" s="1" t="s">
        <v>1120</v>
      </c>
      <c r="D459" s="2" t="s">
        <v>1121</v>
      </c>
      <c r="E459" s="2">
        <v>3</v>
      </c>
      <c r="F459" s="1" t="s">
        <v>1122</v>
      </c>
      <c r="G459" s="1" t="s">
        <v>1119</v>
      </c>
      <c r="H459" s="1" t="s">
        <v>941</v>
      </c>
      <c r="I459" s="3">
        <v>0</v>
      </c>
      <c r="J459" s="3">
        <v>0</v>
      </c>
      <c r="K459" s="6">
        <v>18.973499999999998</v>
      </c>
      <c r="L459" s="4"/>
      <c r="M459" s="5">
        <f>L459*K459</f>
        <v>0</v>
      </c>
    </row>
    <row r="460" spans="1:13" ht="75" customHeight="1" x14ac:dyDescent="0.25">
      <c r="A460" s="1"/>
      <c r="B460" s="2" t="s">
        <v>1115</v>
      </c>
      <c r="C460" s="1" t="s">
        <v>1123</v>
      </c>
      <c r="D460" s="2" t="s">
        <v>1094</v>
      </c>
      <c r="E460" s="2">
        <v>1</v>
      </c>
      <c r="F460" s="1" t="s">
        <v>1124</v>
      </c>
      <c r="G460" s="1" t="s">
        <v>1119</v>
      </c>
      <c r="H460" s="1" t="s">
        <v>941</v>
      </c>
      <c r="I460" s="3">
        <v>0</v>
      </c>
      <c r="J460" s="3">
        <v>0</v>
      </c>
      <c r="K460" s="6">
        <v>18.973499999999998</v>
      </c>
      <c r="L460" s="4"/>
      <c r="M460" s="5">
        <f>L460*K460</f>
        <v>0</v>
      </c>
    </row>
    <row r="461" spans="1:13" ht="75" customHeight="1" x14ac:dyDescent="0.25">
      <c r="A461" s="1"/>
      <c r="B461" s="2" t="s">
        <v>1125</v>
      </c>
      <c r="C461" s="1" t="s">
        <v>1126</v>
      </c>
      <c r="D461" s="2" t="s">
        <v>1127</v>
      </c>
      <c r="E461" s="2">
        <v>1</v>
      </c>
      <c r="F461" s="1" t="s">
        <v>1128</v>
      </c>
      <c r="G461" s="1" t="s">
        <v>1129</v>
      </c>
      <c r="H461" s="1" t="s">
        <v>941</v>
      </c>
      <c r="I461" s="3">
        <v>0</v>
      </c>
      <c r="J461" s="3">
        <v>0</v>
      </c>
      <c r="K461" s="6">
        <v>17.613899999999997</v>
      </c>
      <c r="L461" s="4"/>
      <c r="M461" s="5">
        <f>L461*K461</f>
        <v>0</v>
      </c>
    </row>
    <row r="462" spans="1:13" ht="75" customHeight="1" x14ac:dyDescent="0.25">
      <c r="A462" s="1"/>
      <c r="B462" s="2" t="s">
        <v>1130</v>
      </c>
      <c r="C462" s="1" t="s">
        <v>1131</v>
      </c>
      <c r="D462" s="2" t="s">
        <v>795</v>
      </c>
      <c r="E462" s="2">
        <v>2</v>
      </c>
      <c r="F462" s="1" t="s">
        <v>1132</v>
      </c>
      <c r="G462" s="1" t="s">
        <v>1133</v>
      </c>
      <c r="H462" s="1" t="s">
        <v>941</v>
      </c>
      <c r="I462" s="3">
        <v>0</v>
      </c>
      <c r="J462" s="3">
        <v>0</v>
      </c>
      <c r="K462" s="6">
        <v>58.7624</v>
      </c>
      <c r="L462" s="4"/>
      <c r="M462" s="5">
        <f>L462*K462</f>
        <v>0</v>
      </c>
    </row>
    <row r="463" spans="1:13" ht="75" customHeight="1" x14ac:dyDescent="0.25">
      <c r="A463" s="1"/>
      <c r="B463" s="2" t="s">
        <v>1130</v>
      </c>
      <c r="C463" s="1" t="s">
        <v>1134</v>
      </c>
      <c r="D463" s="2" t="s">
        <v>1027</v>
      </c>
      <c r="E463" s="2">
        <v>2</v>
      </c>
      <c r="F463" s="1" t="s">
        <v>1135</v>
      </c>
      <c r="G463" s="1" t="s">
        <v>1133</v>
      </c>
      <c r="H463" s="1" t="s">
        <v>941</v>
      </c>
      <c r="I463" s="3">
        <v>0</v>
      </c>
      <c r="J463" s="3">
        <v>0</v>
      </c>
      <c r="K463" s="6">
        <v>58.7624</v>
      </c>
      <c r="L463" s="4"/>
      <c r="M463" s="5">
        <f>L463*K463</f>
        <v>0</v>
      </c>
    </row>
    <row r="464" spans="1:13" ht="75" customHeight="1" x14ac:dyDescent="0.25">
      <c r="A464" s="1"/>
      <c r="B464" s="2" t="s">
        <v>1136</v>
      </c>
      <c r="C464" s="1" t="s">
        <v>1137</v>
      </c>
      <c r="D464" s="2"/>
      <c r="E464" s="2">
        <v>80</v>
      </c>
      <c r="F464" s="1" t="s">
        <v>1138</v>
      </c>
      <c r="G464" s="1" t="s">
        <v>36</v>
      </c>
      <c r="H464" s="1" t="s">
        <v>941</v>
      </c>
      <c r="I464" s="3">
        <v>28</v>
      </c>
      <c r="J464" s="3">
        <v>13.35</v>
      </c>
      <c r="K464" s="6">
        <v>15.2552</v>
      </c>
      <c r="L464" s="4"/>
      <c r="M464" s="5">
        <f>L464*K464</f>
        <v>0</v>
      </c>
    </row>
    <row r="465" spans="1:13" ht="75" customHeight="1" x14ac:dyDescent="0.25">
      <c r="A465" s="1"/>
      <c r="B465" s="2" t="s">
        <v>1139</v>
      </c>
      <c r="C465" s="1" t="s">
        <v>1140</v>
      </c>
      <c r="D465" s="2"/>
      <c r="E465" s="2">
        <v>120</v>
      </c>
      <c r="F465" s="1" t="s">
        <v>1141</v>
      </c>
      <c r="G465" s="1" t="s">
        <v>36</v>
      </c>
      <c r="H465" s="1" t="s">
        <v>941</v>
      </c>
      <c r="I465" s="3">
        <v>25</v>
      </c>
      <c r="J465" s="3">
        <v>11.95</v>
      </c>
      <c r="K465" s="6">
        <v>12.948</v>
      </c>
      <c r="L465" s="4"/>
      <c r="M465" s="5">
        <f>L465*K465</f>
        <v>0</v>
      </c>
    </row>
    <row r="466" spans="1:13" ht="75" customHeight="1" x14ac:dyDescent="0.25">
      <c r="A466" s="1"/>
      <c r="B466" s="2" t="s">
        <v>1142</v>
      </c>
      <c r="C466" s="1" t="s">
        <v>1143</v>
      </c>
      <c r="D466" s="2"/>
      <c r="E466" s="2">
        <v>68</v>
      </c>
      <c r="F466" s="1" t="s">
        <v>1144</v>
      </c>
      <c r="G466" s="1" t="s">
        <v>36</v>
      </c>
      <c r="H466" s="1" t="s">
        <v>941</v>
      </c>
      <c r="I466" s="3">
        <v>28</v>
      </c>
      <c r="J466" s="3">
        <v>13.35</v>
      </c>
      <c r="K466" s="6">
        <v>14.626900000000001</v>
      </c>
      <c r="L466" s="4"/>
      <c r="M466" s="5">
        <f>L466*K466</f>
        <v>0</v>
      </c>
    </row>
    <row r="467" spans="1:13" ht="75" customHeight="1" x14ac:dyDescent="0.25">
      <c r="A467" s="1"/>
      <c r="B467" s="2" t="s">
        <v>1145</v>
      </c>
      <c r="C467" s="1" t="s">
        <v>1146</v>
      </c>
      <c r="D467" s="2"/>
      <c r="E467" s="2">
        <v>7</v>
      </c>
      <c r="F467" s="1" t="s">
        <v>1147</v>
      </c>
      <c r="G467" s="1" t="s">
        <v>36</v>
      </c>
      <c r="H467" s="1" t="s">
        <v>941</v>
      </c>
      <c r="I467" s="3">
        <v>28</v>
      </c>
      <c r="J467" s="3">
        <v>13.35</v>
      </c>
      <c r="K467" s="6">
        <v>14.8741</v>
      </c>
      <c r="L467" s="4"/>
      <c r="M467" s="5">
        <f>L467*K467</f>
        <v>0</v>
      </c>
    </row>
    <row r="468" spans="1:13" ht="75" customHeight="1" x14ac:dyDescent="0.25">
      <c r="A468" s="1"/>
      <c r="B468" s="2" t="s">
        <v>1148</v>
      </c>
      <c r="C468" s="1" t="s">
        <v>1149</v>
      </c>
      <c r="D468" s="2"/>
      <c r="E468" s="2">
        <v>30</v>
      </c>
      <c r="F468" s="1" t="s">
        <v>1150</v>
      </c>
      <c r="G468" s="1" t="s">
        <v>36</v>
      </c>
      <c r="H468" s="1" t="s">
        <v>941</v>
      </c>
      <c r="I468" s="3">
        <v>0</v>
      </c>
      <c r="J468" s="3">
        <v>0</v>
      </c>
      <c r="K468" s="6">
        <v>14.0913</v>
      </c>
      <c r="L468" s="4"/>
      <c r="M468" s="5">
        <f>L468*K468</f>
        <v>0</v>
      </c>
    </row>
    <row r="469" spans="1:13" ht="75" customHeight="1" x14ac:dyDescent="0.25">
      <c r="A469" s="1"/>
      <c r="B469" s="2" t="s">
        <v>1151</v>
      </c>
      <c r="C469" s="1" t="s">
        <v>1152</v>
      </c>
      <c r="D469" s="2"/>
      <c r="E469" s="2">
        <v>1</v>
      </c>
      <c r="F469" s="1" t="s">
        <v>1153</v>
      </c>
      <c r="G469" s="1" t="s">
        <v>294</v>
      </c>
      <c r="H469" s="1" t="s">
        <v>941</v>
      </c>
      <c r="I469" s="3">
        <v>0</v>
      </c>
      <c r="J469" s="3">
        <v>0</v>
      </c>
      <c r="K469" s="6">
        <v>14.904999999999999</v>
      </c>
      <c r="L469" s="4"/>
      <c r="M469" s="5">
        <f>L469*K469</f>
        <v>0</v>
      </c>
    </row>
    <row r="470" spans="1:13" ht="75" customHeight="1" x14ac:dyDescent="0.25">
      <c r="A470" s="1"/>
      <c r="B470" s="2" t="s">
        <v>1154</v>
      </c>
      <c r="C470" s="1" t="s">
        <v>1155</v>
      </c>
      <c r="D470" s="2"/>
      <c r="E470" s="2">
        <v>102</v>
      </c>
      <c r="F470" s="1" t="s">
        <v>1156</v>
      </c>
      <c r="G470" s="1" t="s">
        <v>294</v>
      </c>
      <c r="H470" s="1" t="s">
        <v>941</v>
      </c>
      <c r="I470" s="3">
        <v>0</v>
      </c>
      <c r="J470" s="3">
        <v>0</v>
      </c>
      <c r="K470" s="6">
        <v>13.905899999999999</v>
      </c>
      <c r="L470" s="4"/>
      <c r="M470" s="5">
        <f>L470*K470</f>
        <v>0</v>
      </c>
    </row>
    <row r="471" spans="1:13" ht="75" customHeight="1" x14ac:dyDescent="0.25">
      <c r="A471" s="1"/>
      <c r="B471" s="2" t="s">
        <v>1157</v>
      </c>
      <c r="C471" s="1" t="s">
        <v>1158</v>
      </c>
      <c r="D471" s="2" t="s">
        <v>101</v>
      </c>
      <c r="E471" s="2">
        <v>4</v>
      </c>
      <c r="F471" s="1" t="s">
        <v>1159</v>
      </c>
      <c r="G471" s="1" t="s">
        <v>1066</v>
      </c>
      <c r="H471" s="1" t="s">
        <v>941</v>
      </c>
      <c r="I471" s="3">
        <v>100</v>
      </c>
      <c r="J471" s="3">
        <v>50</v>
      </c>
      <c r="K471" s="6">
        <v>49.698399999999999</v>
      </c>
      <c r="L471" s="4"/>
      <c r="M471" s="5">
        <f>L471*K471</f>
        <v>0</v>
      </c>
    </row>
    <row r="472" spans="1:13" ht="75" customHeight="1" x14ac:dyDescent="0.25">
      <c r="A472" s="1"/>
      <c r="B472" s="2" t="s">
        <v>1157</v>
      </c>
      <c r="C472" s="1" t="s">
        <v>1160</v>
      </c>
      <c r="D472" s="2" t="s">
        <v>214</v>
      </c>
      <c r="E472" s="2">
        <v>1</v>
      </c>
      <c r="F472" s="1" t="s">
        <v>1161</v>
      </c>
      <c r="G472" s="1" t="s">
        <v>1066</v>
      </c>
      <c r="H472" s="1" t="s">
        <v>941</v>
      </c>
      <c r="I472" s="3">
        <v>100</v>
      </c>
      <c r="J472" s="3">
        <v>50</v>
      </c>
      <c r="K472" s="6">
        <v>49.698399999999999</v>
      </c>
      <c r="L472" s="4"/>
      <c r="M472" s="5">
        <f>L472*K472</f>
        <v>0</v>
      </c>
    </row>
    <row r="473" spans="1:13" ht="75" customHeight="1" x14ac:dyDescent="0.25">
      <c r="A473" s="1"/>
      <c r="B473" s="2" t="s">
        <v>1162</v>
      </c>
      <c r="C473" s="1" t="s">
        <v>1163</v>
      </c>
      <c r="D473" s="2" t="s">
        <v>1109</v>
      </c>
      <c r="E473" s="2">
        <v>3</v>
      </c>
      <c r="F473" s="1" t="s">
        <v>1164</v>
      </c>
      <c r="G473" s="1" t="s">
        <v>1111</v>
      </c>
      <c r="H473" s="1" t="s">
        <v>941</v>
      </c>
      <c r="I473" s="3">
        <v>0</v>
      </c>
      <c r="J473" s="3">
        <v>0</v>
      </c>
      <c r="K473" s="6">
        <v>62.027500000000003</v>
      </c>
      <c r="L473" s="4"/>
      <c r="M473" s="5">
        <f>L473*K473</f>
        <v>0</v>
      </c>
    </row>
    <row r="474" spans="1:13" ht="75" customHeight="1" x14ac:dyDescent="0.25">
      <c r="A474" s="1"/>
      <c r="B474" s="2" t="s">
        <v>1165</v>
      </c>
      <c r="C474" s="1" t="s">
        <v>1166</v>
      </c>
      <c r="D474" s="2" t="s">
        <v>1167</v>
      </c>
      <c r="E474" s="2">
        <v>2</v>
      </c>
      <c r="F474" s="1" t="s">
        <v>1168</v>
      </c>
      <c r="G474" s="1" t="s">
        <v>1169</v>
      </c>
      <c r="H474" s="1" t="s">
        <v>941</v>
      </c>
      <c r="I474" s="3">
        <v>0</v>
      </c>
      <c r="J474" s="3">
        <v>0</v>
      </c>
      <c r="K474" s="6">
        <v>10.579000000000001</v>
      </c>
      <c r="L474" s="4"/>
      <c r="M474" s="5">
        <f>L474*K474</f>
        <v>0</v>
      </c>
    </row>
    <row r="475" spans="1:13" ht="75" customHeight="1" x14ac:dyDescent="0.25">
      <c r="A475" s="1"/>
      <c r="B475" s="2" t="s">
        <v>1165</v>
      </c>
      <c r="C475" s="1" t="s">
        <v>1170</v>
      </c>
      <c r="D475" s="2" t="s">
        <v>1171</v>
      </c>
      <c r="E475" s="2">
        <v>1</v>
      </c>
      <c r="F475" s="1" t="s">
        <v>1172</v>
      </c>
      <c r="G475" s="1" t="s">
        <v>1169</v>
      </c>
      <c r="H475" s="1" t="s">
        <v>941</v>
      </c>
      <c r="I475" s="3">
        <v>0</v>
      </c>
      <c r="J475" s="3">
        <v>0</v>
      </c>
      <c r="K475" s="6">
        <v>10.579000000000001</v>
      </c>
      <c r="L475" s="4"/>
      <c r="M475" s="5">
        <f>L475*K475</f>
        <v>0</v>
      </c>
    </row>
    <row r="476" spans="1:13" ht="75" customHeight="1" x14ac:dyDescent="0.25">
      <c r="A476" s="1"/>
      <c r="B476" s="2" t="s">
        <v>1165</v>
      </c>
      <c r="C476" s="1" t="s">
        <v>1173</v>
      </c>
      <c r="D476" s="2" t="s">
        <v>1174</v>
      </c>
      <c r="E476" s="2">
        <v>1</v>
      </c>
      <c r="F476" s="1" t="s">
        <v>1175</v>
      </c>
      <c r="G476" s="1" t="s">
        <v>1169</v>
      </c>
      <c r="H476" s="1" t="s">
        <v>941</v>
      </c>
      <c r="I476" s="3">
        <v>0</v>
      </c>
      <c r="J476" s="3">
        <v>0</v>
      </c>
      <c r="K476" s="6">
        <v>10.579000000000001</v>
      </c>
      <c r="L476" s="4"/>
      <c r="M476" s="5">
        <f>L476*K476</f>
        <v>0</v>
      </c>
    </row>
    <row r="477" spans="1:13" ht="75" customHeight="1" x14ac:dyDescent="0.25">
      <c r="A477" s="1"/>
      <c r="B477" s="2" t="s">
        <v>1165</v>
      </c>
      <c r="C477" s="1" t="s">
        <v>1176</v>
      </c>
      <c r="D477" s="2" t="s">
        <v>1177</v>
      </c>
      <c r="E477" s="2">
        <v>9</v>
      </c>
      <c r="F477" s="1" t="s">
        <v>1178</v>
      </c>
      <c r="G477" s="1" t="s">
        <v>1169</v>
      </c>
      <c r="H477" s="1" t="s">
        <v>941</v>
      </c>
      <c r="I477" s="3">
        <v>0</v>
      </c>
      <c r="J477" s="3">
        <v>0</v>
      </c>
      <c r="K477" s="6">
        <v>10.579000000000001</v>
      </c>
      <c r="L477" s="4"/>
      <c r="M477" s="5">
        <f>L477*K477</f>
        <v>0</v>
      </c>
    </row>
    <row r="478" spans="1:13" ht="75" customHeight="1" x14ac:dyDescent="0.25">
      <c r="A478" s="1"/>
      <c r="B478" s="2" t="s">
        <v>1165</v>
      </c>
      <c r="C478" s="1" t="s">
        <v>1179</v>
      </c>
      <c r="D478" s="2" t="s">
        <v>1180</v>
      </c>
      <c r="E478" s="2">
        <v>3</v>
      </c>
      <c r="F478" s="1" t="s">
        <v>1181</v>
      </c>
      <c r="G478" s="1" t="s">
        <v>1169</v>
      </c>
      <c r="H478" s="1" t="s">
        <v>941</v>
      </c>
      <c r="I478" s="3">
        <v>0</v>
      </c>
      <c r="J478" s="3">
        <v>0</v>
      </c>
      <c r="K478" s="6">
        <v>10.579000000000001</v>
      </c>
      <c r="L478" s="4"/>
      <c r="M478" s="5">
        <f>L478*K478</f>
        <v>0</v>
      </c>
    </row>
    <row r="479" spans="1:13" ht="75" customHeight="1" x14ac:dyDescent="0.25">
      <c r="A479" s="1"/>
      <c r="B479" s="2" t="s">
        <v>1182</v>
      </c>
      <c r="C479" s="1" t="s">
        <v>1183</v>
      </c>
      <c r="D479" s="2" t="s">
        <v>1184</v>
      </c>
      <c r="E479" s="2">
        <v>3</v>
      </c>
      <c r="F479" s="1" t="s">
        <v>1185</v>
      </c>
      <c r="G479" s="1" t="s">
        <v>1169</v>
      </c>
      <c r="H479" s="1" t="s">
        <v>941</v>
      </c>
      <c r="I479" s="3">
        <v>0</v>
      </c>
      <c r="J479" s="3">
        <v>0</v>
      </c>
      <c r="K479" s="6">
        <v>10.197899999999999</v>
      </c>
      <c r="L479" s="4"/>
      <c r="M479" s="5">
        <f>L479*K479</f>
        <v>0</v>
      </c>
    </row>
    <row r="480" spans="1:13" ht="75" customHeight="1" x14ac:dyDescent="0.25">
      <c r="A480" s="1"/>
      <c r="B480" s="2" t="s">
        <v>1182</v>
      </c>
      <c r="C480" s="1" t="s">
        <v>1186</v>
      </c>
      <c r="D480" s="2" t="s">
        <v>1167</v>
      </c>
      <c r="E480" s="2">
        <v>2</v>
      </c>
      <c r="F480" s="1" t="s">
        <v>1187</v>
      </c>
      <c r="G480" s="1" t="s">
        <v>1169</v>
      </c>
      <c r="H480" s="1" t="s">
        <v>941</v>
      </c>
      <c r="I480" s="3">
        <v>0</v>
      </c>
      <c r="J480" s="3">
        <v>0</v>
      </c>
      <c r="K480" s="6">
        <v>10.197899999999999</v>
      </c>
      <c r="L480" s="4"/>
      <c r="M480" s="5">
        <f>L480*K480</f>
        <v>0</v>
      </c>
    </row>
    <row r="481" spans="1:13" ht="75" customHeight="1" x14ac:dyDescent="0.25">
      <c r="A481" s="1"/>
      <c r="B481" s="2" t="s">
        <v>1182</v>
      </c>
      <c r="C481" s="1" t="s">
        <v>1188</v>
      </c>
      <c r="D481" s="2" t="s">
        <v>1180</v>
      </c>
      <c r="E481" s="2">
        <v>7</v>
      </c>
      <c r="F481" s="1" t="s">
        <v>1189</v>
      </c>
      <c r="G481" s="1" t="s">
        <v>1169</v>
      </c>
      <c r="H481" s="1" t="s">
        <v>941</v>
      </c>
      <c r="I481" s="3">
        <v>0</v>
      </c>
      <c r="J481" s="3">
        <v>0</v>
      </c>
      <c r="K481" s="6">
        <v>10.197899999999999</v>
      </c>
      <c r="L481" s="4"/>
      <c r="M481" s="5">
        <f>L481*K481</f>
        <v>0</v>
      </c>
    </row>
    <row r="482" spans="1:13" ht="75" customHeight="1" x14ac:dyDescent="0.25">
      <c r="A482" s="1"/>
      <c r="B482" s="2" t="s">
        <v>1190</v>
      </c>
      <c r="C482" s="1" t="s">
        <v>1191</v>
      </c>
      <c r="D482" s="2" t="s">
        <v>1184</v>
      </c>
      <c r="E482" s="2">
        <v>1</v>
      </c>
      <c r="F482" s="1" t="s">
        <v>1192</v>
      </c>
      <c r="G482" s="1" t="s">
        <v>1169</v>
      </c>
      <c r="H482" s="1" t="s">
        <v>941</v>
      </c>
      <c r="I482" s="3">
        <v>0</v>
      </c>
      <c r="J482" s="3">
        <v>0</v>
      </c>
      <c r="K482" s="6">
        <v>10.197899999999999</v>
      </c>
      <c r="L482" s="4"/>
      <c r="M482" s="5">
        <f>L482*K482</f>
        <v>0</v>
      </c>
    </row>
    <row r="483" spans="1:13" ht="75" customHeight="1" x14ac:dyDescent="0.25">
      <c r="A483" s="1"/>
      <c r="B483" s="2" t="s">
        <v>1190</v>
      </c>
      <c r="C483" s="1" t="s">
        <v>1193</v>
      </c>
      <c r="D483" s="2" t="s">
        <v>1167</v>
      </c>
      <c r="E483" s="2">
        <v>2</v>
      </c>
      <c r="F483" s="1" t="s">
        <v>1194</v>
      </c>
      <c r="G483" s="1" t="s">
        <v>1169</v>
      </c>
      <c r="H483" s="1" t="s">
        <v>941</v>
      </c>
      <c r="I483" s="3">
        <v>0</v>
      </c>
      <c r="J483" s="3">
        <v>0</v>
      </c>
      <c r="K483" s="6">
        <v>10.197899999999999</v>
      </c>
      <c r="L483" s="4"/>
      <c r="M483" s="5">
        <f>L483*K483</f>
        <v>0</v>
      </c>
    </row>
    <row r="484" spans="1:13" ht="75" customHeight="1" x14ac:dyDescent="0.25">
      <c r="A484" s="1"/>
      <c r="B484" s="2" t="s">
        <v>1190</v>
      </c>
      <c r="C484" s="1" t="s">
        <v>1195</v>
      </c>
      <c r="D484" s="2" t="s">
        <v>1196</v>
      </c>
      <c r="E484" s="2">
        <v>7</v>
      </c>
      <c r="F484" s="1" t="s">
        <v>1197</v>
      </c>
      <c r="G484" s="1" t="s">
        <v>1169</v>
      </c>
      <c r="H484" s="1" t="s">
        <v>941</v>
      </c>
      <c r="I484" s="3">
        <v>0</v>
      </c>
      <c r="J484" s="3">
        <v>0</v>
      </c>
      <c r="K484" s="6">
        <v>10.197899999999999</v>
      </c>
      <c r="L484" s="4"/>
      <c r="M484" s="5">
        <f>L484*K484</f>
        <v>0</v>
      </c>
    </row>
    <row r="485" spans="1:13" ht="75" customHeight="1" x14ac:dyDescent="0.25">
      <c r="A485" s="1"/>
      <c r="B485" s="2" t="s">
        <v>1190</v>
      </c>
      <c r="C485" s="1" t="s">
        <v>1198</v>
      </c>
      <c r="D485" s="2" t="s">
        <v>1177</v>
      </c>
      <c r="E485" s="2">
        <v>2</v>
      </c>
      <c r="F485" s="1" t="s">
        <v>1199</v>
      </c>
      <c r="G485" s="1" t="s">
        <v>1169</v>
      </c>
      <c r="H485" s="1" t="s">
        <v>941</v>
      </c>
      <c r="I485" s="3">
        <v>0</v>
      </c>
      <c r="J485" s="3">
        <v>0</v>
      </c>
      <c r="K485" s="6">
        <v>10.197899999999999</v>
      </c>
      <c r="L485" s="4"/>
      <c r="M485" s="5">
        <f>L485*K485</f>
        <v>0</v>
      </c>
    </row>
    <row r="486" spans="1:13" ht="75" customHeight="1" x14ac:dyDescent="0.25">
      <c r="A486" s="1"/>
      <c r="B486" s="2" t="s">
        <v>1190</v>
      </c>
      <c r="C486" s="1" t="s">
        <v>1200</v>
      </c>
      <c r="D486" s="2" t="s">
        <v>1180</v>
      </c>
      <c r="E486" s="2">
        <v>13</v>
      </c>
      <c r="F486" s="1" t="s">
        <v>1201</v>
      </c>
      <c r="G486" s="1" t="s">
        <v>1169</v>
      </c>
      <c r="H486" s="1" t="s">
        <v>941</v>
      </c>
      <c r="I486" s="3">
        <v>0</v>
      </c>
      <c r="J486" s="3">
        <v>0</v>
      </c>
      <c r="K486" s="6">
        <v>10.197899999999999</v>
      </c>
      <c r="L486" s="4"/>
      <c r="M486" s="5">
        <f>L486*K486</f>
        <v>0</v>
      </c>
    </row>
    <row r="487" spans="1:13" ht="75" customHeight="1" x14ac:dyDescent="0.25">
      <c r="A487" s="1"/>
      <c r="B487" s="2" t="s">
        <v>1202</v>
      </c>
      <c r="C487" s="1" t="s">
        <v>1203</v>
      </c>
      <c r="D487" s="2" t="s">
        <v>1184</v>
      </c>
      <c r="E487" s="2">
        <v>4</v>
      </c>
      <c r="F487" s="1" t="s">
        <v>1204</v>
      </c>
      <c r="G487" s="1" t="s">
        <v>1169</v>
      </c>
      <c r="H487" s="1" t="s">
        <v>941</v>
      </c>
      <c r="I487" s="3">
        <v>0</v>
      </c>
      <c r="J487" s="3">
        <v>0</v>
      </c>
      <c r="K487" s="6">
        <v>10.197899999999999</v>
      </c>
      <c r="L487" s="4"/>
      <c r="M487" s="5">
        <f>L487*K487</f>
        <v>0</v>
      </c>
    </row>
    <row r="488" spans="1:13" ht="75" customHeight="1" x14ac:dyDescent="0.25">
      <c r="A488" s="1"/>
      <c r="B488" s="2" t="s">
        <v>1202</v>
      </c>
      <c r="C488" s="1" t="s">
        <v>1205</v>
      </c>
      <c r="D488" s="2" t="s">
        <v>1180</v>
      </c>
      <c r="E488" s="2">
        <v>7</v>
      </c>
      <c r="F488" s="1" t="s">
        <v>1206</v>
      </c>
      <c r="G488" s="1" t="s">
        <v>1169</v>
      </c>
      <c r="H488" s="1" t="s">
        <v>941</v>
      </c>
      <c r="I488" s="3">
        <v>0</v>
      </c>
      <c r="J488" s="3">
        <v>0</v>
      </c>
      <c r="K488" s="6">
        <v>10.197899999999999</v>
      </c>
      <c r="L488" s="4"/>
      <c r="M488" s="5">
        <f>L488*K488</f>
        <v>0</v>
      </c>
    </row>
    <row r="489" spans="1:13" ht="75" customHeight="1" x14ac:dyDescent="0.25">
      <c r="A489" s="1"/>
      <c r="B489" s="2" t="s">
        <v>1207</v>
      </c>
      <c r="C489" s="1" t="s">
        <v>1208</v>
      </c>
      <c r="D489" s="2" t="s">
        <v>1184</v>
      </c>
      <c r="E489" s="2">
        <v>1</v>
      </c>
      <c r="F489" s="1" t="s">
        <v>1209</v>
      </c>
      <c r="G489" s="1" t="s">
        <v>1169</v>
      </c>
      <c r="H489" s="1" t="s">
        <v>941</v>
      </c>
      <c r="I489" s="3">
        <v>0</v>
      </c>
      <c r="J489" s="3">
        <v>0</v>
      </c>
      <c r="K489" s="6">
        <v>9.7550000000000008</v>
      </c>
      <c r="L489" s="4"/>
      <c r="M489" s="5">
        <f>L489*K489</f>
        <v>0</v>
      </c>
    </row>
    <row r="490" spans="1:13" ht="75" customHeight="1" x14ac:dyDescent="0.25">
      <c r="A490" s="1"/>
      <c r="B490" s="2" t="s">
        <v>1207</v>
      </c>
      <c r="C490" s="1" t="s">
        <v>1210</v>
      </c>
      <c r="D490" s="2" t="s">
        <v>1167</v>
      </c>
      <c r="E490" s="2">
        <v>2</v>
      </c>
      <c r="F490" s="1" t="s">
        <v>1211</v>
      </c>
      <c r="G490" s="1" t="s">
        <v>1169</v>
      </c>
      <c r="H490" s="1" t="s">
        <v>941</v>
      </c>
      <c r="I490" s="3">
        <v>0</v>
      </c>
      <c r="J490" s="3">
        <v>0</v>
      </c>
      <c r="K490" s="6">
        <v>9.7550000000000008</v>
      </c>
      <c r="L490" s="4"/>
      <c r="M490" s="5">
        <f>L490*K490</f>
        <v>0</v>
      </c>
    </row>
    <row r="491" spans="1:13" ht="75" customHeight="1" x14ac:dyDescent="0.25">
      <c r="A491" s="1"/>
      <c r="B491" s="2" t="s">
        <v>1207</v>
      </c>
      <c r="C491" s="1" t="s">
        <v>1212</v>
      </c>
      <c r="D491" s="2" t="s">
        <v>1196</v>
      </c>
      <c r="E491" s="2">
        <v>7</v>
      </c>
      <c r="F491" s="1" t="s">
        <v>1213</v>
      </c>
      <c r="G491" s="1" t="s">
        <v>1169</v>
      </c>
      <c r="H491" s="1" t="s">
        <v>941</v>
      </c>
      <c r="I491" s="3">
        <v>0</v>
      </c>
      <c r="J491" s="3">
        <v>0</v>
      </c>
      <c r="K491" s="6">
        <v>9.7550000000000008</v>
      </c>
      <c r="L491" s="4"/>
      <c r="M491" s="5">
        <f>L491*K491</f>
        <v>0</v>
      </c>
    </row>
    <row r="492" spans="1:13" ht="75" customHeight="1" x14ac:dyDescent="0.25">
      <c r="A492" s="1"/>
      <c r="B492" s="2" t="s">
        <v>1207</v>
      </c>
      <c r="C492" s="1" t="s">
        <v>1214</v>
      </c>
      <c r="D492" s="2" t="s">
        <v>1177</v>
      </c>
      <c r="E492" s="2">
        <v>2</v>
      </c>
      <c r="F492" s="1" t="s">
        <v>1215</v>
      </c>
      <c r="G492" s="1" t="s">
        <v>1169</v>
      </c>
      <c r="H492" s="1" t="s">
        <v>941</v>
      </c>
      <c r="I492" s="3">
        <v>0</v>
      </c>
      <c r="J492" s="3">
        <v>0</v>
      </c>
      <c r="K492" s="6">
        <v>9.7550000000000008</v>
      </c>
      <c r="L492" s="4"/>
      <c r="M492" s="5">
        <f>L492*K492</f>
        <v>0</v>
      </c>
    </row>
    <row r="493" spans="1:13" ht="75" customHeight="1" x14ac:dyDescent="0.25">
      <c r="A493" s="1"/>
      <c r="B493" s="2" t="s">
        <v>1207</v>
      </c>
      <c r="C493" s="1" t="s">
        <v>1216</v>
      </c>
      <c r="D493" s="2" t="s">
        <v>1180</v>
      </c>
      <c r="E493" s="2">
        <v>4</v>
      </c>
      <c r="F493" s="1" t="s">
        <v>1217</v>
      </c>
      <c r="G493" s="1" t="s">
        <v>1169</v>
      </c>
      <c r="H493" s="1" t="s">
        <v>941</v>
      </c>
      <c r="I493" s="3">
        <v>0</v>
      </c>
      <c r="J493" s="3">
        <v>0</v>
      </c>
      <c r="K493" s="6">
        <v>9.7550000000000008</v>
      </c>
      <c r="L493" s="4"/>
      <c r="M493" s="5">
        <f>L493*K493</f>
        <v>0</v>
      </c>
    </row>
    <row r="494" spans="1:13" ht="75" customHeight="1" x14ac:dyDescent="0.25">
      <c r="A494" s="1"/>
      <c r="B494" s="2" t="s">
        <v>1218</v>
      </c>
      <c r="C494" s="1" t="s">
        <v>1219</v>
      </c>
      <c r="D494" s="2" t="s">
        <v>1184</v>
      </c>
      <c r="E494" s="2">
        <v>3</v>
      </c>
      <c r="F494" s="1" t="s">
        <v>1220</v>
      </c>
      <c r="G494" s="1" t="s">
        <v>1169</v>
      </c>
      <c r="H494" s="1" t="s">
        <v>941</v>
      </c>
      <c r="I494" s="3">
        <v>23</v>
      </c>
      <c r="J494" s="3">
        <v>11.5</v>
      </c>
      <c r="K494" s="6">
        <v>10.579000000000001</v>
      </c>
      <c r="L494" s="4"/>
      <c r="M494" s="5">
        <f>L494*K494</f>
        <v>0</v>
      </c>
    </row>
    <row r="495" spans="1:13" ht="75" customHeight="1" x14ac:dyDescent="0.25">
      <c r="A495" s="1"/>
      <c r="B495" s="2" t="s">
        <v>1218</v>
      </c>
      <c r="C495" s="1" t="s">
        <v>1221</v>
      </c>
      <c r="D495" s="2" t="s">
        <v>1167</v>
      </c>
      <c r="E495" s="2">
        <v>2</v>
      </c>
      <c r="F495" s="1" t="s">
        <v>1222</v>
      </c>
      <c r="G495" s="1" t="s">
        <v>1169</v>
      </c>
      <c r="H495" s="1" t="s">
        <v>941</v>
      </c>
      <c r="I495" s="3">
        <v>23</v>
      </c>
      <c r="J495" s="3">
        <v>11.5</v>
      </c>
      <c r="K495" s="6">
        <v>10.579000000000001</v>
      </c>
      <c r="L495" s="4"/>
      <c r="M495" s="5">
        <f>L495*K495</f>
        <v>0</v>
      </c>
    </row>
    <row r="496" spans="1:13" ht="75" customHeight="1" x14ac:dyDescent="0.25">
      <c r="A496" s="1"/>
      <c r="B496" s="2" t="s">
        <v>1218</v>
      </c>
      <c r="C496" s="1" t="s">
        <v>1223</v>
      </c>
      <c r="D496" s="2" t="s">
        <v>1224</v>
      </c>
      <c r="E496" s="2">
        <v>1</v>
      </c>
      <c r="F496" s="1" t="s">
        <v>1225</v>
      </c>
      <c r="G496" s="1" t="s">
        <v>1169</v>
      </c>
      <c r="H496" s="1" t="s">
        <v>941</v>
      </c>
      <c r="I496" s="3">
        <v>23</v>
      </c>
      <c r="J496" s="3">
        <v>11.5</v>
      </c>
      <c r="K496" s="6">
        <v>10.579000000000001</v>
      </c>
      <c r="L496" s="4"/>
      <c r="M496" s="5">
        <f>L496*K496</f>
        <v>0</v>
      </c>
    </row>
    <row r="497" spans="1:13" ht="75" customHeight="1" x14ac:dyDescent="0.25">
      <c r="A497" s="1"/>
      <c r="B497" s="2" t="s">
        <v>1218</v>
      </c>
      <c r="C497" s="1" t="s">
        <v>1226</v>
      </c>
      <c r="D497" s="2" t="s">
        <v>938</v>
      </c>
      <c r="E497" s="2">
        <v>2</v>
      </c>
      <c r="F497" s="1" t="s">
        <v>1227</v>
      </c>
      <c r="G497" s="1" t="s">
        <v>1169</v>
      </c>
      <c r="H497" s="1" t="s">
        <v>941</v>
      </c>
      <c r="I497" s="3">
        <v>23</v>
      </c>
      <c r="J497" s="3">
        <v>11.5</v>
      </c>
      <c r="K497" s="6">
        <v>10.579000000000001</v>
      </c>
      <c r="L497" s="4"/>
      <c r="M497" s="5">
        <f>L497*K497</f>
        <v>0</v>
      </c>
    </row>
    <row r="498" spans="1:13" ht="75" customHeight="1" x14ac:dyDescent="0.25">
      <c r="A498" s="1"/>
      <c r="B498" s="2" t="s">
        <v>1218</v>
      </c>
      <c r="C498" s="1" t="s">
        <v>1228</v>
      </c>
      <c r="D498" s="2" t="s">
        <v>1196</v>
      </c>
      <c r="E498" s="2">
        <v>2</v>
      </c>
      <c r="F498" s="1" t="s">
        <v>1229</v>
      </c>
      <c r="G498" s="1" t="s">
        <v>1169</v>
      </c>
      <c r="H498" s="1" t="s">
        <v>941</v>
      </c>
      <c r="I498" s="3">
        <v>23</v>
      </c>
      <c r="J498" s="3">
        <v>11.5</v>
      </c>
      <c r="K498" s="6">
        <v>10.579000000000001</v>
      </c>
      <c r="L498" s="4"/>
      <c r="M498" s="5">
        <f>L498*K498</f>
        <v>0</v>
      </c>
    </row>
    <row r="499" spans="1:13" ht="75" customHeight="1" x14ac:dyDescent="0.25">
      <c r="A499" s="1"/>
      <c r="B499" s="2" t="s">
        <v>1218</v>
      </c>
      <c r="C499" s="1" t="s">
        <v>1230</v>
      </c>
      <c r="D499" s="2" t="s">
        <v>1177</v>
      </c>
      <c r="E499" s="2">
        <v>1</v>
      </c>
      <c r="F499" s="1" t="s">
        <v>1231</v>
      </c>
      <c r="G499" s="1" t="s">
        <v>1169</v>
      </c>
      <c r="H499" s="1" t="s">
        <v>941</v>
      </c>
      <c r="I499" s="3">
        <v>23</v>
      </c>
      <c r="J499" s="3">
        <v>11.5</v>
      </c>
      <c r="K499" s="6">
        <v>10.579000000000001</v>
      </c>
      <c r="L499" s="4"/>
      <c r="M499" s="5">
        <f>L499*K499</f>
        <v>0</v>
      </c>
    </row>
    <row r="500" spans="1:13" ht="75" customHeight="1" x14ac:dyDescent="0.25">
      <c r="A500" s="1"/>
      <c r="B500" s="2" t="s">
        <v>1218</v>
      </c>
      <c r="C500" s="1" t="s">
        <v>1232</v>
      </c>
      <c r="D500" s="2" t="s">
        <v>1180</v>
      </c>
      <c r="E500" s="2">
        <v>14</v>
      </c>
      <c r="F500" s="1" t="s">
        <v>1233</v>
      </c>
      <c r="G500" s="1" t="s">
        <v>1169</v>
      </c>
      <c r="H500" s="1" t="s">
        <v>941</v>
      </c>
      <c r="I500" s="3">
        <v>23</v>
      </c>
      <c r="J500" s="3">
        <v>11.5</v>
      </c>
      <c r="K500" s="6">
        <v>10.579000000000001</v>
      </c>
      <c r="L500" s="4"/>
      <c r="M500" s="5">
        <f>L500*K500</f>
        <v>0</v>
      </c>
    </row>
    <row r="501" spans="1:13" ht="75" customHeight="1" x14ac:dyDescent="0.25">
      <c r="A501" s="1"/>
      <c r="B501" s="2" t="s">
        <v>1234</v>
      </c>
      <c r="C501" s="1" t="s">
        <v>1235</v>
      </c>
      <c r="D501" s="2" t="s">
        <v>193</v>
      </c>
      <c r="E501" s="2">
        <v>1</v>
      </c>
      <c r="F501" s="1" t="s">
        <v>1236</v>
      </c>
      <c r="G501" s="1" t="s">
        <v>1237</v>
      </c>
      <c r="H501" s="1" t="s">
        <v>941</v>
      </c>
      <c r="I501" s="3">
        <v>0</v>
      </c>
      <c r="J501" s="3">
        <v>0</v>
      </c>
      <c r="K501" s="6">
        <v>49.337899999999998</v>
      </c>
      <c r="L501" s="4"/>
      <c r="M501" s="5">
        <f>L501*K501</f>
        <v>0</v>
      </c>
    </row>
    <row r="502" spans="1:13" ht="75" customHeight="1" x14ac:dyDescent="0.25">
      <c r="A502" s="1"/>
      <c r="B502" s="2" t="s">
        <v>1234</v>
      </c>
      <c r="C502" s="1" t="s">
        <v>1238</v>
      </c>
      <c r="D502" s="2" t="s">
        <v>95</v>
      </c>
      <c r="E502" s="2">
        <v>2</v>
      </c>
      <c r="F502" s="1" t="s">
        <v>1239</v>
      </c>
      <c r="G502" s="1" t="s">
        <v>1237</v>
      </c>
      <c r="H502" s="1" t="s">
        <v>941</v>
      </c>
      <c r="I502" s="3">
        <v>0</v>
      </c>
      <c r="J502" s="3">
        <v>0</v>
      </c>
      <c r="K502" s="6">
        <v>49.337899999999998</v>
      </c>
      <c r="L502" s="4"/>
      <c r="M502" s="5">
        <f>L502*K502</f>
        <v>0</v>
      </c>
    </row>
    <row r="503" spans="1:13" ht="75" customHeight="1" x14ac:dyDescent="0.25">
      <c r="A503" s="1"/>
      <c r="B503" s="2" t="s">
        <v>1234</v>
      </c>
      <c r="C503" s="1" t="s">
        <v>1240</v>
      </c>
      <c r="D503" s="2" t="s">
        <v>201</v>
      </c>
      <c r="E503" s="2">
        <v>5</v>
      </c>
      <c r="F503" s="1" t="s">
        <v>1241</v>
      </c>
      <c r="G503" s="1" t="s">
        <v>1237</v>
      </c>
      <c r="H503" s="1" t="s">
        <v>941</v>
      </c>
      <c r="I503" s="3">
        <v>0</v>
      </c>
      <c r="J503" s="3">
        <v>0</v>
      </c>
      <c r="K503" s="6">
        <v>49.337899999999998</v>
      </c>
      <c r="L503" s="4"/>
      <c r="M503" s="5">
        <f>L503*K503</f>
        <v>0</v>
      </c>
    </row>
    <row r="504" spans="1:13" ht="75" customHeight="1" x14ac:dyDescent="0.25">
      <c r="A504" s="1"/>
      <c r="B504" s="2" t="s">
        <v>1234</v>
      </c>
      <c r="C504" s="1" t="s">
        <v>1242</v>
      </c>
      <c r="D504" s="2" t="s">
        <v>101</v>
      </c>
      <c r="E504" s="2">
        <v>4</v>
      </c>
      <c r="F504" s="1" t="s">
        <v>1243</v>
      </c>
      <c r="G504" s="1" t="s">
        <v>1237</v>
      </c>
      <c r="H504" s="1" t="s">
        <v>941</v>
      </c>
      <c r="I504" s="3">
        <v>0</v>
      </c>
      <c r="J504" s="3">
        <v>0</v>
      </c>
      <c r="K504" s="6">
        <v>49.337899999999998</v>
      </c>
      <c r="L504" s="4"/>
      <c r="M504" s="5">
        <f>L504*K504</f>
        <v>0</v>
      </c>
    </row>
    <row r="505" spans="1:13" ht="75" customHeight="1" x14ac:dyDescent="0.25">
      <c r="A505" s="1"/>
      <c r="B505" s="2" t="s">
        <v>1234</v>
      </c>
      <c r="C505" s="1" t="s">
        <v>1244</v>
      </c>
      <c r="D505" s="2" t="s">
        <v>214</v>
      </c>
      <c r="E505" s="2">
        <v>2</v>
      </c>
      <c r="F505" s="1" t="s">
        <v>1245</v>
      </c>
      <c r="G505" s="1" t="s">
        <v>1237</v>
      </c>
      <c r="H505" s="1" t="s">
        <v>941</v>
      </c>
      <c r="I505" s="3">
        <v>0</v>
      </c>
      <c r="J505" s="3">
        <v>0</v>
      </c>
      <c r="K505" s="6">
        <v>49.337899999999998</v>
      </c>
      <c r="L505" s="4"/>
      <c r="M505" s="5">
        <f>L505*K505</f>
        <v>0</v>
      </c>
    </row>
    <row r="506" spans="1:13" ht="75" customHeight="1" x14ac:dyDescent="0.25">
      <c r="A506" s="1"/>
      <c r="B506" s="2" t="s">
        <v>1234</v>
      </c>
      <c r="C506" s="1" t="s">
        <v>1246</v>
      </c>
      <c r="D506" s="2" t="s">
        <v>141</v>
      </c>
      <c r="E506" s="2">
        <v>1</v>
      </c>
      <c r="F506" s="1" t="s">
        <v>1247</v>
      </c>
      <c r="G506" s="1" t="s">
        <v>1237</v>
      </c>
      <c r="H506" s="1" t="s">
        <v>941</v>
      </c>
      <c r="I506" s="3">
        <v>0</v>
      </c>
      <c r="J506" s="3">
        <v>0</v>
      </c>
      <c r="K506" s="6">
        <v>49.337899999999998</v>
      </c>
      <c r="L506" s="4"/>
      <c r="M506" s="5">
        <f>L506*K506</f>
        <v>0</v>
      </c>
    </row>
    <row r="507" spans="1:13" ht="75" customHeight="1" x14ac:dyDescent="0.25">
      <c r="A507" s="1"/>
      <c r="B507" s="2" t="s">
        <v>1248</v>
      </c>
      <c r="C507" s="1" t="s">
        <v>1249</v>
      </c>
      <c r="D507" s="2" t="s">
        <v>95</v>
      </c>
      <c r="E507" s="2">
        <v>1</v>
      </c>
      <c r="F507" s="1" t="s">
        <v>1250</v>
      </c>
      <c r="G507" s="1" t="s">
        <v>1251</v>
      </c>
      <c r="H507" s="1" t="s">
        <v>941</v>
      </c>
      <c r="I507" s="3">
        <v>0</v>
      </c>
      <c r="J507" s="3">
        <v>0</v>
      </c>
      <c r="K507" s="6">
        <v>55.322200000000002</v>
      </c>
      <c r="L507" s="4"/>
      <c r="M507" s="5">
        <f>L507*K507</f>
        <v>0</v>
      </c>
    </row>
    <row r="508" spans="1:13" ht="75" customHeight="1" x14ac:dyDescent="0.25">
      <c r="A508" s="1"/>
      <c r="B508" s="2" t="s">
        <v>1252</v>
      </c>
      <c r="C508" s="1" t="s">
        <v>1253</v>
      </c>
      <c r="D508" s="2" t="s">
        <v>62</v>
      </c>
      <c r="E508" s="2">
        <v>1</v>
      </c>
      <c r="F508" s="1" t="s">
        <v>1254</v>
      </c>
      <c r="G508" s="1" t="s">
        <v>1255</v>
      </c>
      <c r="H508" s="1" t="s">
        <v>941</v>
      </c>
      <c r="I508" s="3">
        <v>0</v>
      </c>
      <c r="J508" s="3">
        <v>0</v>
      </c>
      <c r="K508" s="6">
        <v>37.1633</v>
      </c>
      <c r="L508" s="4"/>
      <c r="M508" s="5">
        <f>L508*K508</f>
        <v>0</v>
      </c>
    </row>
    <row r="509" spans="1:13" ht="75" customHeight="1" x14ac:dyDescent="0.25">
      <c r="A509" s="1"/>
      <c r="B509" s="2" t="s">
        <v>1252</v>
      </c>
      <c r="C509" s="1" t="s">
        <v>1256</v>
      </c>
      <c r="D509" s="2" t="s">
        <v>198</v>
      </c>
      <c r="E509" s="2">
        <v>1</v>
      </c>
      <c r="F509" s="1" t="s">
        <v>1257</v>
      </c>
      <c r="G509" s="1" t="s">
        <v>1255</v>
      </c>
      <c r="H509" s="1" t="s">
        <v>941</v>
      </c>
      <c r="I509" s="3">
        <v>0</v>
      </c>
      <c r="J509" s="3">
        <v>0</v>
      </c>
      <c r="K509" s="6">
        <v>37.1633</v>
      </c>
      <c r="L509" s="4"/>
      <c r="M509" s="5">
        <f>L509*K509</f>
        <v>0</v>
      </c>
    </row>
    <row r="510" spans="1:13" ht="75" customHeight="1" x14ac:dyDescent="0.25">
      <c r="A510" s="1"/>
      <c r="B510" s="2" t="s">
        <v>1258</v>
      </c>
      <c r="C510" s="1" t="s">
        <v>1259</v>
      </c>
      <c r="D510" s="2" t="s">
        <v>527</v>
      </c>
      <c r="E510" s="2">
        <v>2</v>
      </c>
      <c r="F510" s="1" t="s">
        <v>1260</v>
      </c>
      <c r="G510" s="1" t="s">
        <v>529</v>
      </c>
      <c r="H510" s="1" t="s">
        <v>941</v>
      </c>
      <c r="I510" s="3">
        <v>12</v>
      </c>
      <c r="J510" s="3">
        <v>5.75</v>
      </c>
      <c r="K510" s="6">
        <v>6.0366999999999997</v>
      </c>
      <c r="L510" s="4"/>
      <c r="M510" s="5">
        <f>L510*K510</f>
        <v>0</v>
      </c>
    </row>
    <row r="511" spans="1:13" ht="75" customHeight="1" x14ac:dyDescent="0.25">
      <c r="A511" s="1"/>
      <c r="B511" s="2" t="s">
        <v>1261</v>
      </c>
      <c r="C511" s="1" t="s">
        <v>1262</v>
      </c>
      <c r="D511" s="2" t="s">
        <v>1263</v>
      </c>
      <c r="E511" s="2">
        <v>4</v>
      </c>
      <c r="F511" s="1" t="s">
        <v>1264</v>
      </c>
      <c r="G511" s="1" t="s">
        <v>16</v>
      </c>
      <c r="H511" s="1" t="s">
        <v>941</v>
      </c>
      <c r="I511" s="3">
        <v>0</v>
      </c>
      <c r="J511" s="3">
        <v>0</v>
      </c>
      <c r="K511" s="6">
        <v>11.897399999999999</v>
      </c>
      <c r="L511" s="4"/>
      <c r="M511" s="5">
        <f>L511*K511</f>
        <v>0</v>
      </c>
    </row>
    <row r="512" spans="1:13" ht="75" customHeight="1" x14ac:dyDescent="0.25">
      <c r="A512" s="1"/>
      <c r="B512" s="2" t="s">
        <v>1261</v>
      </c>
      <c r="C512" s="1" t="s">
        <v>1265</v>
      </c>
      <c r="D512" s="2" t="s">
        <v>1121</v>
      </c>
      <c r="E512" s="2">
        <v>1</v>
      </c>
      <c r="F512" s="1" t="s">
        <v>1266</v>
      </c>
      <c r="G512" s="1" t="s">
        <v>16</v>
      </c>
      <c r="H512" s="1" t="s">
        <v>941</v>
      </c>
      <c r="I512" s="3">
        <v>0</v>
      </c>
      <c r="J512" s="3">
        <v>0</v>
      </c>
      <c r="K512" s="6">
        <v>11.897399999999999</v>
      </c>
      <c r="L512" s="4"/>
      <c r="M512" s="5">
        <f>L512*K512</f>
        <v>0</v>
      </c>
    </row>
    <row r="513" spans="1:13" ht="75" customHeight="1" x14ac:dyDescent="0.25">
      <c r="A513" s="1"/>
      <c r="B513" s="2" t="s">
        <v>1267</v>
      </c>
      <c r="C513" s="1" t="s">
        <v>1268</v>
      </c>
      <c r="D513" s="2" t="s">
        <v>39</v>
      </c>
      <c r="E513" s="2">
        <v>107</v>
      </c>
      <c r="F513" s="1" t="s">
        <v>1269</v>
      </c>
      <c r="G513" s="1" t="s">
        <v>46</v>
      </c>
      <c r="H513" s="1" t="s">
        <v>941</v>
      </c>
      <c r="I513" s="3">
        <v>15</v>
      </c>
      <c r="J513" s="3">
        <v>7.15</v>
      </c>
      <c r="K513" s="6">
        <v>6.0366999999999997</v>
      </c>
      <c r="L513" s="4"/>
      <c r="M513" s="5">
        <f>L513*K513</f>
        <v>0</v>
      </c>
    </row>
    <row r="514" spans="1:13" ht="75" customHeight="1" x14ac:dyDescent="0.25">
      <c r="A514" s="1"/>
      <c r="B514" s="2" t="s">
        <v>1270</v>
      </c>
      <c r="C514" s="1" t="s">
        <v>1271</v>
      </c>
      <c r="D514" s="2" t="s">
        <v>1117</v>
      </c>
      <c r="E514" s="2">
        <v>5</v>
      </c>
      <c r="F514" s="1" t="s">
        <v>1272</v>
      </c>
      <c r="G514" s="1" t="s">
        <v>16</v>
      </c>
      <c r="H514" s="1" t="s">
        <v>941</v>
      </c>
      <c r="I514" s="3">
        <v>0</v>
      </c>
      <c r="J514" s="3">
        <v>0</v>
      </c>
      <c r="K514" s="6">
        <v>11.155799999999999</v>
      </c>
      <c r="L514" s="4"/>
      <c r="M514" s="5">
        <f>L514*K514</f>
        <v>0</v>
      </c>
    </row>
    <row r="515" spans="1:13" ht="75" customHeight="1" x14ac:dyDescent="0.25">
      <c r="A515" s="1"/>
      <c r="B515" s="2" t="s">
        <v>1270</v>
      </c>
      <c r="C515" s="1" t="s">
        <v>1273</v>
      </c>
      <c r="D515" s="2" t="s">
        <v>1263</v>
      </c>
      <c r="E515" s="2">
        <v>2</v>
      </c>
      <c r="F515" s="1" t="s">
        <v>1274</v>
      </c>
      <c r="G515" s="1" t="s">
        <v>16</v>
      </c>
      <c r="H515" s="1" t="s">
        <v>941</v>
      </c>
      <c r="I515" s="3">
        <v>0</v>
      </c>
      <c r="J515" s="3">
        <v>0</v>
      </c>
      <c r="K515" s="6">
        <v>11.155799999999999</v>
      </c>
      <c r="L515" s="4"/>
      <c r="M515" s="5">
        <f>L515*K515</f>
        <v>0</v>
      </c>
    </row>
    <row r="516" spans="1:13" ht="75" customHeight="1" x14ac:dyDescent="0.25">
      <c r="A516" s="1"/>
      <c r="B516" s="2" t="s">
        <v>1270</v>
      </c>
      <c r="C516" s="1" t="s">
        <v>1275</v>
      </c>
      <c r="D516" s="2" t="s">
        <v>1121</v>
      </c>
      <c r="E516" s="2">
        <v>12</v>
      </c>
      <c r="F516" s="1" t="s">
        <v>1276</v>
      </c>
      <c r="G516" s="1" t="s">
        <v>16</v>
      </c>
      <c r="H516" s="1" t="s">
        <v>941</v>
      </c>
      <c r="I516" s="3">
        <v>0</v>
      </c>
      <c r="J516" s="3">
        <v>0</v>
      </c>
      <c r="K516" s="6">
        <v>11.155799999999999</v>
      </c>
      <c r="L516" s="4"/>
      <c r="M516" s="5">
        <f>L516*K516</f>
        <v>0</v>
      </c>
    </row>
    <row r="517" spans="1:13" ht="75" customHeight="1" x14ac:dyDescent="0.25">
      <c r="A517" s="1"/>
      <c r="B517" s="2" t="s">
        <v>1277</v>
      </c>
      <c r="C517" s="1" t="s">
        <v>1278</v>
      </c>
      <c r="D517" s="2" t="s">
        <v>55</v>
      </c>
      <c r="E517" s="2">
        <v>10</v>
      </c>
      <c r="F517" s="1" t="s">
        <v>1279</v>
      </c>
      <c r="G517" s="1" t="s">
        <v>1280</v>
      </c>
      <c r="H517" s="1" t="s">
        <v>941</v>
      </c>
      <c r="I517" s="3">
        <v>0</v>
      </c>
      <c r="J517" s="3">
        <v>0</v>
      </c>
      <c r="K517" s="6">
        <v>14.029500000000001</v>
      </c>
      <c r="L517" s="4"/>
      <c r="M517" s="5">
        <f>L517*K517</f>
        <v>0</v>
      </c>
    </row>
    <row r="518" spans="1:13" ht="75" customHeight="1" x14ac:dyDescent="0.25">
      <c r="A518" s="1"/>
      <c r="B518" s="2" t="s">
        <v>1277</v>
      </c>
      <c r="C518" s="1" t="s">
        <v>1281</v>
      </c>
      <c r="D518" s="2" t="s">
        <v>1127</v>
      </c>
      <c r="E518" s="2">
        <v>40</v>
      </c>
      <c r="F518" s="1" t="s">
        <v>1282</v>
      </c>
      <c r="G518" s="1" t="s">
        <v>1280</v>
      </c>
      <c r="H518" s="1" t="s">
        <v>941</v>
      </c>
      <c r="I518" s="3">
        <v>0</v>
      </c>
      <c r="J518" s="3">
        <v>0</v>
      </c>
      <c r="K518" s="6">
        <v>14.029500000000001</v>
      </c>
      <c r="L518" s="4"/>
      <c r="M518" s="5">
        <f>L518*K518</f>
        <v>0</v>
      </c>
    </row>
    <row r="519" spans="1:13" ht="75" customHeight="1" x14ac:dyDescent="0.25">
      <c r="A519" s="1"/>
      <c r="B519" s="2" t="s">
        <v>1277</v>
      </c>
      <c r="C519" s="1" t="s">
        <v>1283</v>
      </c>
      <c r="D519" s="2" t="s">
        <v>1263</v>
      </c>
      <c r="E519" s="2">
        <v>19</v>
      </c>
      <c r="F519" s="1" t="s">
        <v>1284</v>
      </c>
      <c r="G519" s="1" t="s">
        <v>1280</v>
      </c>
      <c r="H519" s="1" t="s">
        <v>941</v>
      </c>
      <c r="I519" s="3">
        <v>0</v>
      </c>
      <c r="J519" s="3">
        <v>0</v>
      </c>
      <c r="K519" s="6">
        <v>14.029500000000001</v>
      </c>
      <c r="L519" s="4"/>
      <c r="M519" s="5">
        <f>L519*K519</f>
        <v>0</v>
      </c>
    </row>
    <row r="520" spans="1:13" ht="75" customHeight="1" x14ac:dyDescent="0.25">
      <c r="A520" s="1"/>
      <c r="B520" s="2" t="s">
        <v>1285</v>
      </c>
      <c r="C520" s="1" t="s">
        <v>1286</v>
      </c>
      <c r="D520" s="2" t="s">
        <v>206</v>
      </c>
      <c r="E520" s="2">
        <v>293</v>
      </c>
      <c r="F520" s="1" t="s">
        <v>1287</v>
      </c>
      <c r="G520" s="1" t="s">
        <v>1288</v>
      </c>
      <c r="H520" s="1" t="s">
        <v>941</v>
      </c>
      <c r="I520" s="3">
        <v>0</v>
      </c>
      <c r="J520" s="3">
        <v>0</v>
      </c>
      <c r="K520" s="6">
        <v>29.850300000000001</v>
      </c>
      <c r="L520" s="4"/>
      <c r="M520" s="5">
        <f>L520*K520</f>
        <v>0</v>
      </c>
    </row>
    <row r="521" spans="1:13" ht="75" customHeight="1" x14ac:dyDescent="0.25">
      <c r="A521" s="1"/>
      <c r="B521" s="2" t="s">
        <v>1285</v>
      </c>
      <c r="C521" s="1" t="s">
        <v>1289</v>
      </c>
      <c r="D521" s="2" t="s">
        <v>101</v>
      </c>
      <c r="E521" s="2">
        <v>316</v>
      </c>
      <c r="F521" s="1" t="s">
        <v>1290</v>
      </c>
      <c r="G521" s="1" t="s">
        <v>1288</v>
      </c>
      <c r="H521" s="1" t="s">
        <v>941</v>
      </c>
      <c r="I521" s="3">
        <v>0</v>
      </c>
      <c r="J521" s="3">
        <v>0</v>
      </c>
      <c r="K521" s="6">
        <v>29.850300000000001</v>
      </c>
      <c r="L521" s="4"/>
      <c r="M521" s="5">
        <f>L521*K521</f>
        <v>0</v>
      </c>
    </row>
    <row r="522" spans="1:13" ht="75" customHeight="1" x14ac:dyDescent="0.25">
      <c r="A522" s="1"/>
      <c r="B522" s="2" t="s">
        <v>1285</v>
      </c>
      <c r="C522" s="1" t="s">
        <v>1291</v>
      </c>
      <c r="D522" s="2" t="s">
        <v>214</v>
      </c>
      <c r="E522" s="2">
        <v>359</v>
      </c>
      <c r="F522" s="1" t="s">
        <v>1292</v>
      </c>
      <c r="G522" s="1" t="s">
        <v>1288</v>
      </c>
      <c r="H522" s="1" t="s">
        <v>941</v>
      </c>
      <c r="I522" s="3">
        <v>0</v>
      </c>
      <c r="J522" s="3">
        <v>0</v>
      </c>
      <c r="K522" s="6">
        <v>29.850300000000001</v>
      </c>
      <c r="L522" s="4"/>
      <c r="M522" s="5">
        <f>L522*K522</f>
        <v>0</v>
      </c>
    </row>
    <row r="523" spans="1:13" ht="75" customHeight="1" x14ac:dyDescent="0.25">
      <c r="A523" s="1"/>
      <c r="B523" s="2" t="s">
        <v>1285</v>
      </c>
      <c r="C523" s="1" t="s">
        <v>1293</v>
      </c>
      <c r="D523" s="2" t="s">
        <v>217</v>
      </c>
      <c r="E523" s="2">
        <v>54</v>
      </c>
      <c r="F523" s="1" t="s">
        <v>1294</v>
      </c>
      <c r="G523" s="1" t="s">
        <v>1288</v>
      </c>
      <c r="H523" s="1" t="s">
        <v>941</v>
      </c>
      <c r="I523" s="3">
        <v>0</v>
      </c>
      <c r="J523" s="3">
        <v>0</v>
      </c>
      <c r="K523" s="6">
        <v>29.850300000000001</v>
      </c>
      <c r="L523" s="4"/>
      <c r="M523" s="5">
        <f>L523*K523</f>
        <v>0</v>
      </c>
    </row>
    <row r="524" spans="1:13" ht="75" customHeight="1" x14ac:dyDescent="0.25">
      <c r="A524" s="1"/>
      <c r="B524" s="2" t="s">
        <v>1295</v>
      </c>
      <c r="C524" s="1" t="s">
        <v>1296</v>
      </c>
      <c r="D524" s="2" t="s">
        <v>181</v>
      </c>
      <c r="E524" s="2">
        <v>1</v>
      </c>
      <c r="F524" s="1" t="s">
        <v>1297</v>
      </c>
      <c r="G524" s="1" t="s">
        <v>1298</v>
      </c>
      <c r="H524" s="1" t="s">
        <v>941</v>
      </c>
      <c r="I524" s="3">
        <v>0</v>
      </c>
      <c r="J524" s="3">
        <v>0</v>
      </c>
      <c r="K524" s="6">
        <v>33.640700000000002</v>
      </c>
      <c r="L524" s="4"/>
      <c r="M524" s="5">
        <f>L524*K524</f>
        <v>0</v>
      </c>
    </row>
    <row r="525" spans="1:13" ht="75" customHeight="1" x14ac:dyDescent="0.25">
      <c r="A525" s="1"/>
      <c r="B525" s="2" t="s">
        <v>1299</v>
      </c>
      <c r="C525" s="1" t="s">
        <v>1300</v>
      </c>
      <c r="D525" s="2" t="s">
        <v>1301</v>
      </c>
      <c r="E525" s="2">
        <v>6</v>
      </c>
      <c r="F525" s="1" t="s">
        <v>1302</v>
      </c>
      <c r="G525" s="1" t="s">
        <v>1303</v>
      </c>
      <c r="H525" s="1" t="s">
        <v>941</v>
      </c>
      <c r="I525" s="3">
        <v>0</v>
      </c>
      <c r="J525" s="3">
        <v>0</v>
      </c>
      <c r="K525" s="6">
        <v>4.2341999999999995</v>
      </c>
      <c r="L525" s="4"/>
      <c r="M525" s="5">
        <f>L525*K525</f>
        <v>0</v>
      </c>
    </row>
    <row r="526" spans="1:13" ht="75" customHeight="1" x14ac:dyDescent="0.25">
      <c r="A526" s="1"/>
      <c r="B526" s="2" t="s">
        <v>1304</v>
      </c>
      <c r="C526" s="1" t="s">
        <v>1305</v>
      </c>
      <c r="D526" s="2" t="s">
        <v>1306</v>
      </c>
      <c r="E526" s="2">
        <v>20</v>
      </c>
      <c r="F526" s="1" t="s">
        <v>1307</v>
      </c>
      <c r="G526" s="1" t="s">
        <v>1303</v>
      </c>
      <c r="H526" s="1" t="s">
        <v>941</v>
      </c>
      <c r="I526" s="3">
        <v>0</v>
      </c>
      <c r="J526" s="3">
        <v>0</v>
      </c>
      <c r="K526" s="6">
        <v>4.3577999999999992</v>
      </c>
      <c r="L526" s="4"/>
      <c r="M526" s="5">
        <f>L526*K526</f>
        <v>0</v>
      </c>
    </row>
    <row r="527" spans="1:13" ht="75" customHeight="1" x14ac:dyDescent="0.25">
      <c r="A527" s="1"/>
      <c r="B527" s="2" t="s">
        <v>1308</v>
      </c>
      <c r="C527" s="1" t="s">
        <v>1309</v>
      </c>
      <c r="D527" s="2" t="s">
        <v>1310</v>
      </c>
      <c r="E527" s="2">
        <v>1</v>
      </c>
      <c r="F527" s="1" t="s">
        <v>1311</v>
      </c>
      <c r="G527" s="1" t="s">
        <v>1303</v>
      </c>
      <c r="H527" s="1" t="s">
        <v>941</v>
      </c>
      <c r="I527" s="3">
        <v>0</v>
      </c>
      <c r="J527" s="3">
        <v>0</v>
      </c>
      <c r="K527" s="6">
        <v>4.2651000000000003</v>
      </c>
      <c r="L527" s="4"/>
      <c r="M527" s="5">
        <f>L527*K527</f>
        <v>0</v>
      </c>
    </row>
    <row r="528" spans="1:13" ht="75" customHeight="1" x14ac:dyDescent="0.25">
      <c r="A528" s="1"/>
      <c r="B528" s="2" t="s">
        <v>1308</v>
      </c>
      <c r="C528" s="1" t="s">
        <v>1312</v>
      </c>
      <c r="D528" s="2" t="s">
        <v>1313</v>
      </c>
      <c r="E528" s="2">
        <v>5</v>
      </c>
      <c r="F528" s="1" t="s">
        <v>1314</v>
      </c>
      <c r="G528" s="1" t="s">
        <v>1303</v>
      </c>
      <c r="H528" s="1" t="s">
        <v>941</v>
      </c>
      <c r="I528" s="3">
        <v>0</v>
      </c>
      <c r="J528" s="3">
        <v>0</v>
      </c>
      <c r="K528" s="6">
        <v>4.2651000000000003</v>
      </c>
      <c r="L528" s="4"/>
      <c r="M528" s="5">
        <f>L528*K528</f>
        <v>0</v>
      </c>
    </row>
    <row r="529" spans="1:13" ht="75" customHeight="1" x14ac:dyDescent="0.25">
      <c r="A529" s="1"/>
      <c r="B529" s="2" t="s">
        <v>1315</v>
      </c>
      <c r="C529" s="1" t="s">
        <v>1316</v>
      </c>
      <c r="D529" s="2" t="s">
        <v>1310</v>
      </c>
      <c r="E529" s="2">
        <v>14</v>
      </c>
      <c r="F529" s="1" t="s">
        <v>1317</v>
      </c>
      <c r="G529" s="1" t="s">
        <v>1303</v>
      </c>
      <c r="H529" s="1" t="s">
        <v>941</v>
      </c>
      <c r="I529" s="3">
        <v>0</v>
      </c>
      <c r="J529" s="3">
        <v>0</v>
      </c>
      <c r="K529" s="6">
        <v>4.2960000000000003</v>
      </c>
      <c r="L529" s="4"/>
      <c r="M529" s="5">
        <f>L529*K529</f>
        <v>0</v>
      </c>
    </row>
    <row r="530" spans="1:13" ht="75" customHeight="1" x14ac:dyDescent="0.25">
      <c r="A530" s="1"/>
      <c r="B530" s="2" t="s">
        <v>1315</v>
      </c>
      <c r="C530" s="1" t="s">
        <v>1318</v>
      </c>
      <c r="D530" s="2" t="s">
        <v>1306</v>
      </c>
      <c r="E530" s="2">
        <v>14</v>
      </c>
      <c r="F530" s="1" t="s">
        <v>1319</v>
      </c>
      <c r="G530" s="1" t="s">
        <v>1303</v>
      </c>
      <c r="H530" s="1" t="s">
        <v>941</v>
      </c>
      <c r="I530" s="3">
        <v>0</v>
      </c>
      <c r="J530" s="3">
        <v>0</v>
      </c>
      <c r="K530" s="6">
        <v>4.2960000000000003</v>
      </c>
      <c r="L530" s="4"/>
      <c r="M530" s="5">
        <f>L530*K530</f>
        <v>0</v>
      </c>
    </row>
    <row r="531" spans="1:13" ht="75" customHeight="1" x14ac:dyDescent="0.25">
      <c r="A531" s="1"/>
      <c r="B531" s="2" t="s">
        <v>1320</v>
      </c>
      <c r="C531" s="1" t="s">
        <v>1321</v>
      </c>
      <c r="D531" s="2" t="s">
        <v>1310</v>
      </c>
      <c r="E531" s="2">
        <v>27</v>
      </c>
      <c r="F531" s="1" t="s">
        <v>1322</v>
      </c>
      <c r="G531" s="1" t="s">
        <v>1303</v>
      </c>
      <c r="H531" s="1" t="s">
        <v>941</v>
      </c>
      <c r="I531" s="3">
        <v>0</v>
      </c>
      <c r="J531" s="3">
        <v>0</v>
      </c>
      <c r="K531" s="6">
        <v>4.2960000000000003</v>
      </c>
      <c r="L531" s="4"/>
      <c r="M531" s="5">
        <f>L531*K531</f>
        <v>0</v>
      </c>
    </row>
    <row r="532" spans="1:13" ht="75" customHeight="1" x14ac:dyDescent="0.25">
      <c r="A532" s="1"/>
      <c r="B532" s="2" t="s">
        <v>1320</v>
      </c>
      <c r="C532" s="1" t="s">
        <v>1323</v>
      </c>
      <c r="D532" s="2" t="s">
        <v>1306</v>
      </c>
      <c r="E532" s="2">
        <v>9</v>
      </c>
      <c r="F532" s="1" t="s">
        <v>1324</v>
      </c>
      <c r="G532" s="1" t="s">
        <v>1303</v>
      </c>
      <c r="H532" s="1" t="s">
        <v>941</v>
      </c>
      <c r="I532" s="3">
        <v>0</v>
      </c>
      <c r="J532" s="3">
        <v>0</v>
      </c>
      <c r="K532" s="6">
        <v>4.2960000000000003</v>
      </c>
      <c r="L532" s="4"/>
      <c r="M532" s="5">
        <f>L532*K532</f>
        <v>0</v>
      </c>
    </row>
    <row r="533" spans="1:13" ht="75" customHeight="1" x14ac:dyDescent="0.25">
      <c r="A533" s="1"/>
      <c r="B533" s="2" t="s">
        <v>1320</v>
      </c>
      <c r="C533" s="1" t="s">
        <v>1325</v>
      </c>
      <c r="D533" s="2" t="s">
        <v>1313</v>
      </c>
      <c r="E533" s="2">
        <v>6</v>
      </c>
      <c r="F533" s="1" t="s">
        <v>1326</v>
      </c>
      <c r="G533" s="1" t="s">
        <v>1303</v>
      </c>
      <c r="H533" s="1" t="s">
        <v>941</v>
      </c>
      <c r="I533" s="3">
        <v>0</v>
      </c>
      <c r="J533" s="3">
        <v>0</v>
      </c>
      <c r="K533" s="6">
        <v>4.2960000000000003</v>
      </c>
      <c r="L533" s="4"/>
      <c r="M533" s="5">
        <f>L533*K533</f>
        <v>0</v>
      </c>
    </row>
    <row r="534" spans="1:13" ht="75" customHeight="1" x14ac:dyDescent="0.25">
      <c r="A534" s="1"/>
      <c r="B534" s="2" t="s">
        <v>1327</v>
      </c>
      <c r="C534" s="1" t="s">
        <v>1328</v>
      </c>
      <c r="D534" s="2" t="s">
        <v>1310</v>
      </c>
      <c r="E534" s="2">
        <v>16</v>
      </c>
      <c r="F534" s="1" t="s">
        <v>1329</v>
      </c>
      <c r="G534" s="1" t="s">
        <v>1303</v>
      </c>
      <c r="H534" s="1" t="s">
        <v>941</v>
      </c>
      <c r="I534" s="3">
        <v>0</v>
      </c>
      <c r="J534" s="3">
        <v>0</v>
      </c>
      <c r="K534" s="6">
        <v>4.2960000000000003</v>
      </c>
      <c r="L534" s="4"/>
      <c r="M534" s="5">
        <f>L534*K534</f>
        <v>0</v>
      </c>
    </row>
    <row r="535" spans="1:13" ht="75" customHeight="1" x14ac:dyDescent="0.25">
      <c r="A535" s="1"/>
      <c r="B535" s="2" t="s">
        <v>1327</v>
      </c>
      <c r="C535" s="1" t="s">
        <v>1330</v>
      </c>
      <c r="D535" s="2" t="s">
        <v>1306</v>
      </c>
      <c r="E535" s="2">
        <v>7</v>
      </c>
      <c r="F535" s="1" t="s">
        <v>1331</v>
      </c>
      <c r="G535" s="1" t="s">
        <v>1303</v>
      </c>
      <c r="H535" s="1" t="s">
        <v>941</v>
      </c>
      <c r="I535" s="3">
        <v>0</v>
      </c>
      <c r="J535" s="3">
        <v>0</v>
      </c>
      <c r="K535" s="6">
        <v>4.2960000000000003</v>
      </c>
      <c r="L535" s="4"/>
      <c r="M535" s="5">
        <f>L535*K535</f>
        <v>0</v>
      </c>
    </row>
    <row r="536" spans="1:13" ht="75" customHeight="1" x14ac:dyDescent="0.25">
      <c r="A536" s="1"/>
      <c r="B536" s="2" t="s">
        <v>1332</v>
      </c>
      <c r="C536" s="1" t="s">
        <v>1333</v>
      </c>
      <c r="D536" s="2" t="s">
        <v>1334</v>
      </c>
      <c r="E536" s="2">
        <v>3</v>
      </c>
      <c r="F536" s="1" t="s">
        <v>1335</v>
      </c>
      <c r="G536" s="1" t="s">
        <v>1303</v>
      </c>
      <c r="H536" s="1" t="s">
        <v>941</v>
      </c>
      <c r="I536" s="3">
        <v>0</v>
      </c>
      <c r="J536" s="3">
        <v>0</v>
      </c>
      <c r="K536" s="6">
        <v>7.0049000000000001</v>
      </c>
      <c r="L536" s="4"/>
      <c r="M536" s="5">
        <f>L536*K536</f>
        <v>0</v>
      </c>
    </row>
    <row r="537" spans="1:13" ht="75" customHeight="1" x14ac:dyDescent="0.25">
      <c r="A537" s="1"/>
      <c r="B537" s="2" t="s">
        <v>1336</v>
      </c>
      <c r="C537" s="1" t="s">
        <v>1337</v>
      </c>
      <c r="D537" s="2" t="s">
        <v>1127</v>
      </c>
      <c r="E537" s="2">
        <v>9</v>
      </c>
      <c r="F537" s="1" t="s">
        <v>1338</v>
      </c>
      <c r="G537" s="1" t="s">
        <v>1303</v>
      </c>
      <c r="H537" s="1" t="s">
        <v>941</v>
      </c>
      <c r="I537" s="3">
        <v>23</v>
      </c>
      <c r="J537" s="3">
        <v>11</v>
      </c>
      <c r="K537" s="6">
        <v>11.8665</v>
      </c>
      <c r="L537" s="4"/>
      <c r="M537" s="5">
        <f>L537*K537</f>
        <v>0</v>
      </c>
    </row>
    <row r="538" spans="1:13" ht="75" customHeight="1" x14ac:dyDescent="0.25">
      <c r="A538" s="1"/>
      <c r="B538" s="2" t="s">
        <v>1339</v>
      </c>
      <c r="C538" s="1" t="s">
        <v>1340</v>
      </c>
      <c r="D538" s="2" t="s">
        <v>55</v>
      </c>
      <c r="E538" s="2">
        <v>2</v>
      </c>
      <c r="F538" s="1" t="s">
        <v>1341</v>
      </c>
      <c r="G538" s="1" t="s">
        <v>1303</v>
      </c>
      <c r="H538" s="1" t="s">
        <v>941</v>
      </c>
      <c r="I538" s="3">
        <v>23</v>
      </c>
      <c r="J538" s="3">
        <v>11</v>
      </c>
      <c r="K538" s="6">
        <v>10.300899999999999</v>
      </c>
      <c r="L538" s="4"/>
      <c r="M538" s="5">
        <f>L538*K538</f>
        <v>0</v>
      </c>
    </row>
    <row r="539" spans="1:13" ht="75" customHeight="1" x14ac:dyDescent="0.25">
      <c r="A539" s="1"/>
      <c r="B539" s="2" t="s">
        <v>1339</v>
      </c>
      <c r="C539" s="1" t="s">
        <v>1342</v>
      </c>
      <c r="D539" s="2" t="s">
        <v>1127</v>
      </c>
      <c r="E539" s="2">
        <v>5</v>
      </c>
      <c r="F539" s="1" t="s">
        <v>1343</v>
      </c>
      <c r="G539" s="1" t="s">
        <v>1303</v>
      </c>
      <c r="H539" s="1" t="s">
        <v>941</v>
      </c>
      <c r="I539" s="3">
        <v>23</v>
      </c>
      <c r="J539" s="3">
        <v>11</v>
      </c>
      <c r="K539" s="6">
        <v>10.300899999999999</v>
      </c>
      <c r="L539" s="4"/>
      <c r="M539" s="5">
        <f>L539*K539</f>
        <v>0</v>
      </c>
    </row>
    <row r="540" spans="1:13" ht="75" customHeight="1" x14ac:dyDescent="0.25">
      <c r="A540" s="1"/>
      <c r="B540" s="2" t="s">
        <v>1339</v>
      </c>
      <c r="C540" s="1" t="s">
        <v>1344</v>
      </c>
      <c r="D540" s="2" t="s">
        <v>1263</v>
      </c>
      <c r="E540" s="2">
        <v>5</v>
      </c>
      <c r="F540" s="1" t="s">
        <v>1345</v>
      </c>
      <c r="G540" s="1" t="s">
        <v>1303</v>
      </c>
      <c r="H540" s="1" t="s">
        <v>941</v>
      </c>
      <c r="I540" s="3">
        <v>23</v>
      </c>
      <c r="J540" s="3">
        <v>11</v>
      </c>
      <c r="K540" s="6">
        <v>10.300899999999999</v>
      </c>
      <c r="L540" s="4"/>
      <c r="M540" s="5">
        <f>L540*K540</f>
        <v>0</v>
      </c>
    </row>
    <row r="541" spans="1:13" ht="75" customHeight="1" x14ac:dyDescent="0.25">
      <c r="A541" s="1"/>
      <c r="B541" s="2" t="s">
        <v>1346</v>
      </c>
      <c r="C541" s="1" t="s">
        <v>1347</v>
      </c>
      <c r="D541" s="2" t="s">
        <v>55</v>
      </c>
      <c r="E541" s="2">
        <v>2</v>
      </c>
      <c r="F541" s="1" t="s">
        <v>1348</v>
      </c>
      <c r="G541" s="1" t="s">
        <v>1303</v>
      </c>
      <c r="H541" s="1" t="s">
        <v>941</v>
      </c>
      <c r="I541" s="3">
        <v>23</v>
      </c>
      <c r="J541" s="3">
        <v>11</v>
      </c>
      <c r="K541" s="6">
        <v>9.6107999999999993</v>
      </c>
      <c r="L541" s="4"/>
      <c r="M541" s="5">
        <f>L541*K541</f>
        <v>0</v>
      </c>
    </row>
    <row r="542" spans="1:13" ht="75" customHeight="1" x14ac:dyDescent="0.25">
      <c r="A542" s="1"/>
      <c r="B542" s="2" t="s">
        <v>1346</v>
      </c>
      <c r="C542" s="1" t="s">
        <v>1349</v>
      </c>
      <c r="D542" s="2" t="s">
        <v>1127</v>
      </c>
      <c r="E542" s="2">
        <v>1</v>
      </c>
      <c r="F542" s="1" t="s">
        <v>1350</v>
      </c>
      <c r="G542" s="1" t="s">
        <v>1303</v>
      </c>
      <c r="H542" s="1" t="s">
        <v>941</v>
      </c>
      <c r="I542" s="3">
        <v>23</v>
      </c>
      <c r="J542" s="3">
        <v>11</v>
      </c>
      <c r="K542" s="6">
        <v>9.6107999999999993</v>
      </c>
      <c r="L542" s="4"/>
      <c r="M542" s="5">
        <f>L542*K542</f>
        <v>0</v>
      </c>
    </row>
    <row r="543" spans="1:13" ht="75" customHeight="1" x14ac:dyDescent="0.25">
      <c r="A543" s="1"/>
      <c r="B543" s="2" t="s">
        <v>1346</v>
      </c>
      <c r="C543" s="1" t="s">
        <v>1351</v>
      </c>
      <c r="D543" s="2" t="s">
        <v>1263</v>
      </c>
      <c r="E543" s="2">
        <v>6</v>
      </c>
      <c r="F543" s="1" t="s">
        <v>1352</v>
      </c>
      <c r="G543" s="1" t="s">
        <v>1303</v>
      </c>
      <c r="H543" s="1" t="s">
        <v>941</v>
      </c>
      <c r="I543" s="3">
        <v>23</v>
      </c>
      <c r="J543" s="3">
        <v>11</v>
      </c>
      <c r="K543" s="6">
        <v>9.6107999999999993</v>
      </c>
      <c r="L543" s="4"/>
      <c r="M543" s="5">
        <f>L543*K543</f>
        <v>0</v>
      </c>
    </row>
    <row r="544" spans="1:13" ht="75" customHeight="1" x14ac:dyDescent="0.25">
      <c r="A544" s="1"/>
      <c r="B544" s="2" t="s">
        <v>1346</v>
      </c>
      <c r="C544" s="1" t="s">
        <v>1353</v>
      </c>
      <c r="D544" s="2" t="s">
        <v>1091</v>
      </c>
      <c r="E544" s="2">
        <v>4</v>
      </c>
      <c r="F544" s="1" t="s">
        <v>1354</v>
      </c>
      <c r="G544" s="1" t="s">
        <v>1303</v>
      </c>
      <c r="H544" s="1" t="s">
        <v>941</v>
      </c>
      <c r="I544" s="3">
        <v>23</v>
      </c>
      <c r="J544" s="3">
        <v>11</v>
      </c>
      <c r="K544" s="6">
        <v>9.6107999999999993</v>
      </c>
      <c r="L544" s="4"/>
      <c r="M544" s="5">
        <f>L544*K544</f>
        <v>0</v>
      </c>
    </row>
    <row r="545" spans="1:13" ht="75" customHeight="1" x14ac:dyDescent="0.25">
      <c r="A545" s="1"/>
      <c r="B545" s="2" t="s">
        <v>1346</v>
      </c>
      <c r="C545" s="1" t="s">
        <v>1355</v>
      </c>
      <c r="D545" s="2" t="s">
        <v>1121</v>
      </c>
      <c r="E545" s="2">
        <v>6</v>
      </c>
      <c r="F545" s="1" t="s">
        <v>1356</v>
      </c>
      <c r="G545" s="1" t="s">
        <v>1303</v>
      </c>
      <c r="H545" s="1" t="s">
        <v>941</v>
      </c>
      <c r="I545" s="3">
        <v>23</v>
      </c>
      <c r="J545" s="3">
        <v>11</v>
      </c>
      <c r="K545" s="6">
        <v>9.6107999999999993</v>
      </c>
      <c r="L545" s="4"/>
      <c r="M545" s="5">
        <f>L545*K545</f>
        <v>0</v>
      </c>
    </row>
    <row r="546" spans="1:13" ht="75" customHeight="1" x14ac:dyDescent="0.25">
      <c r="A546" s="1"/>
      <c r="B546" s="2" t="s">
        <v>1357</v>
      </c>
      <c r="C546" s="1" t="s">
        <v>1358</v>
      </c>
      <c r="D546" s="2" t="s">
        <v>1359</v>
      </c>
      <c r="E546" s="2">
        <v>1</v>
      </c>
      <c r="F546" s="1" t="s">
        <v>1360</v>
      </c>
      <c r="G546" s="1" t="s">
        <v>1361</v>
      </c>
      <c r="H546" s="1" t="s">
        <v>941</v>
      </c>
      <c r="I546" s="3">
        <v>60</v>
      </c>
      <c r="J546" s="3">
        <v>28.6</v>
      </c>
      <c r="K546" s="6">
        <v>26.1938</v>
      </c>
      <c r="L546" s="4"/>
      <c r="M546" s="5">
        <f>L546*K546</f>
        <v>0</v>
      </c>
    </row>
    <row r="547" spans="1:13" ht="75" customHeight="1" x14ac:dyDescent="0.25">
      <c r="A547" s="1"/>
      <c r="B547" s="2" t="s">
        <v>1362</v>
      </c>
      <c r="C547" s="1" t="s">
        <v>1363</v>
      </c>
      <c r="D547" s="2" t="s">
        <v>55</v>
      </c>
      <c r="E547" s="2">
        <v>3</v>
      </c>
      <c r="F547" s="1" t="s">
        <v>1364</v>
      </c>
      <c r="G547" s="1" t="s">
        <v>1365</v>
      </c>
      <c r="H547" s="1" t="s">
        <v>941</v>
      </c>
      <c r="I547" s="3">
        <v>18</v>
      </c>
      <c r="J547" s="3">
        <v>8.6</v>
      </c>
      <c r="K547" s="6">
        <v>8.0864000000000011</v>
      </c>
      <c r="L547" s="4"/>
      <c r="M547" s="5">
        <f>L547*K547</f>
        <v>0</v>
      </c>
    </row>
    <row r="548" spans="1:13" ht="75" customHeight="1" x14ac:dyDescent="0.25">
      <c r="A548" s="1"/>
      <c r="B548" s="2" t="s">
        <v>1362</v>
      </c>
      <c r="C548" s="1" t="s">
        <v>1366</v>
      </c>
      <c r="D548" s="2" t="s">
        <v>1263</v>
      </c>
      <c r="E548" s="2">
        <v>1</v>
      </c>
      <c r="F548" s="1" t="s">
        <v>1367</v>
      </c>
      <c r="G548" s="1" t="s">
        <v>1365</v>
      </c>
      <c r="H548" s="1" t="s">
        <v>941</v>
      </c>
      <c r="I548" s="3">
        <v>18</v>
      </c>
      <c r="J548" s="3">
        <v>8.6</v>
      </c>
      <c r="K548" s="6">
        <v>8.0864000000000011</v>
      </c>
      <c r="L548" s="4"/>
      <c r="M548" s="5">
        <f>L548*K548</f>
        <v>0</v>
      </c>
    </row>
    <row r="549" spans="1:13" ht="75" customHeight="1" x14ac:dyDescent="0.25">
      <c r="A549" s="1"/>
      <c r="B549" s="2" t="s">
        <v>1368</v>
      </c>
      <c r="C549" s="1" t="s">
        <v>1369</v>
      </c>
      <c r="D549" s="2" t="s">
        <v>1263</v>
      </c>
      <c r="E549" s="2">
        <v>6</v>
      </c>
      <c r="F549" s="1" t="s">
        <v>1370</v>
      </c>
      <c r="G549" s="1" t="s">
        <v>1365</v>
      </c>
      <c r="H549" s="1" t="s">
        <v>941</v>
      </c>
      <c r="I549" s="3">
        <v>23</v>
      </c>
      <c r="J549" s="3">
        <v>11</v>
      </c>
      <c r="K549" s="6">
        <v>8.0761000000000003</v>
      </c>
      <c r="L549" s="4"/>
      <c r="M549" s="5">
        <f>L549*K549</f>
        <v>0</v>
      </c>
    </row>
    <row r="550" spans="1:13" ht="75" customHeight="1" x14ac:dyDescent="0.25">
      <c r="A550" s="1"/>
      <c r="B550" s="2" t="s">
        <v>1368</v>
      </c>
      <c r="C550" s="1" t="s">
        <v>1371</v>
      </c>
      <c r="D550" s="2" t="s">
        <v>1121</v>
      </c>
      <c r="E550" s="2">
        <v>5</v>
      </c>
      <c r="F550" s="1" t="s">
        <v>1372</v>
      </c>
      <c r="G550" s="1" t="s">
        <v>1365</v>
      </c>
      <c r="H550" s="1" t="s">
        <v>941</v>
      </c>
      <c r="I550" s="3">
        <v>23</v>
      </c>
      <c r="J550" s="3">
        <v>11</v>
      </c>
      <c r="K550" s="6">
        <v>8.0761000000000003</v>
      </c>
      <c r="L550" s="4"/>
      <c r="M550" s="5">
        <f>L550*K550</f>
        <v>0</v>
      </c>
    </row>
    <row r="551" spans="1:13" ht="75" customHeight="1" x14ac:dyDescent="0.25">
      <c r="A551" s="1"/>
      <c r="B551" s="2" t="s">
        <v>1373</v>
      </c>
      <c r="C551" s="1" t="s">
        <v>1374</v>
      </c>
      <c r="D551" s="2" t="s">
        <v>55</v>
      </c>
      <c r="E551" s="2">
        <v>73</v>
      </c>
      <c r="F551" s="1" t="s">
        <v>1375</v>
      </c>
      <c r="G551" s="1" t="s">
        <v>57</v>
      </c>
      <c r="H551" s="1" t="s">
        <v>941</v>
      </c>
      <c r="I551" s="3">
        <v>45</v>
      </c>
      <c r="J551" s="3">
        <v>21.45</v>
      </c>
      <c r="K551" s="6">
        <v>19.951999999999998</v>
      </c>
      <c r="L551" s="4"/>
      <c r="M551" s="5">
        <f>L551*K551</f>
        <v>0</v>
      </c>
    </row>
    <row r="552" spans="1:13" ht="75" customHeight="1" x14ac:dyDescent="0.25">
      <c r="A552" s="1"/>
      <c r="B552" s="2" t="s">
        <v>1373</v>
      </c>
      <c r="C552" s="1" t="s">
        <v>1376</v>
      </c>
      <c r="D552" s="2" t="s">
        <v>1091</v>
      </c>
      <c r="E552" s="2">
        <v>180</v>
      </c>
      <c r="F552" s="1" t="s">
        <v>1377</v>
      </c>
      <c r="G552" s="1" t="s">
        <v>57</v>
      </c>
      <c r="H552" s="1" t="s">
        <v>941</v>
      </c>
      <c r="I552" s="3">
        <v>45</v>
      </c>
      <c r="J552" s="3">
        <v>21.45</v>
      </c>
      <c r="K552" s="6">
        <v>19.951999999999998</v>
      </c>
      <c r="L552" s="4"/>
      <c r="M552" s="5">
        <f>L552*K552</f>
        <v>0</v>
      </c>
    </row>
    <row r="553" spans="1:13" ht="75" customHeight="1" x14ac:dyDescent="0.25">
      <c r="A553" s="1"/>
      <c r="B553" s="2" t="s">
        <v>1373</v>
      </c>
      <c r="C553" s="1" t="s">
        <v>1378</v>
      </c>
      <c r="D553" s="2" t="s">
        <v>1121</v>
      </c>
      <c r="E553" s="2">
        <v>6</v>
      </c>
      <c r="F553" s="1" t="s">
        <v>1379</v>
      </c>
      <c r="G553" s="1" t="s">
        <v>57</v>
      </c>
      <c r="H553" s="1" t="s">
        <v>941</v>
      </c>
      <c r="I553" s="3">
        <v>45</v>
      </c>
      <c r="J553" s="3">
        <v>21.45</v>
      </c>
      <c r="K553" s="6">
        <v>19.951999999999998</v>
      </c>
      <c r="L553" s="4"/>
      <c r="M553" s="5">
        <f>L553*K553</f>
        <v>0</v>
      </c>
    </row>
    <row r="554" spans="1:13" ht="75" customHeight="1" x14ac:dyDescent="0.25">
      <c r="A554" s="1"/>
      <c r="B554" s="2" t="s">
        <v>1380</v>
      </c>
      <c r="C554" s="1" t="s">
        <v>1381</v>
      </c>
      <c r="D554" s="2" t="s">
        <v>1127</v>
      </c>
      <c r="E554" s="2">
        <v>1</v>
      </c>
      <c r="F554" s="1" t="s">
        <v>1382</v>
      </c>
      <c r="G554" s="1" t="s">
        <v>57</v>
      </c>
      <c r="H554" s="1" t="s">
        <v>941</v>
      </c>
      <c r="I554" s="3">
        <v>45</v>
      </c>
      <c r="J554" s="3">
        <v>21.45</v>
      </c>
      <c r="K554" s="6">
        <v>19.951999999999998</v>
      </c>
      <c r="L554" s="4"/>
      <c r="M554" s="5">
        <f>L554*K554</f>
        <v>0</v>
      </c>
    </row>
    <row r="555" spans="1:13" ht="75" customHeight="1" x14ac:dyDescent="0.25">
      <c r="A555" s="1"/>
      <c r="B555" s="2" t="s">
        <v>1380</v>
      </c>
      <c r="C555" s="1" t="s">
        <v>1383</v>
      </c>
      <c r="D555" s="2" t="s">
        <v>1263</v>
      </c>
      <c r="E555" s="2">
        <v>4</v>
      </c>
      <c r="F555" s="1" t="s">
        <v>1384</v>
      </c>
      <c r="G555" s="1" t="s">
        <v>57</v>
      </c>
      <c r="H555" s="1" t="s">
        <v>941</v>
      </c>
      <c r="I555" s="3">
        <v>45</v>
      </c>
      <c r="J555" s="3">
        <v>21.45</v>
      </c>
      <c r="K555" s="6">
        <v>19.951999999999998</v>
      </c>
      <c r="L555" s="4"/>
      <c r="M555" s="5">
        <f>L555*K555</f>
        <v>0</v>
      </c>
    </row>
    <row r="556" spans="1:13" ht="75" customHeight="1" x14ac:dyDescent="0.25">
      <c r="A556" s="1"/>
      <c r="B556" s="2" t="s">
        <v>1385</v>
      </c>
      <c r="C556" s="1" t="s">
        <v>1386</v>
      </c>
      <c r="D556" s="2" t="s">
        <v>1263</v>
      </c>
      <c r="E556" s="2">
        <v>1</v>
      </c>
      <c r="F556" s="1" t="s">
        <v>1387</v>
      </c>
      <c r="G556" s="1" t="s">
        <v>57</v>
      </c>
      <c r="H556" s="1" t="s">
        <v>941</v>
      </c>
      <c r="I556" s="3">
        <v>45</v>
      </c>
      <c r="J556" s="3">
        <v>21.45</v>
      </c>
      <c r="K556" s="6">
        <v>19.313400000000001</v>
      </c>
      <c r="L556" s="4"/>
      <c r="M556" s="5">
        <f>L556*K556</f>
        <v>0</v>
      </c>
    </row>
    <row r="557" spans="1:13" ht="75" customHeight="1" x14ac:dyDescent="0.25">
      <c r="A557" s="1"/>
      <c r="B557" s="2" t="s">
        <v>1385</v>
      </c>
      <c r="C557" s="1" t="s">
        <v>1388</v>
      </c>
      <c r="D557" s="2" t="s">
        <v>1091</v>
      </c>
      <c r="E557" s="2">
        <v>14</v>
      </c>
      <c r="F557" s="1" t="s">
        <v>1389</v>
      </c>
      <c r="G557" s="1" t="s">
        <v>57</v>
      </c>
      <c r="H557" s="1" t="s">
        <v>941</v>
      </c>
      <c r="I557" s="3">
        <v>45</v>
      </c>
      <c r="J557" s="3">
        <v>21.45</v>
      </c>
      <c r="K557" s="6">
        <v>19.313400000000001</v>
      </c>
      <c r="L557" s="4"/>
      <c r="M557" s="5">
        <f>L557*K557</f>
        <v>0</v>
      </c>
    </row>
    <row r="558" spans="1:13" ht="75" customHeight="1" x14ac:dyDescent="0.25">
      <c r="A558" s="1"/>
      <c r="B558" s="2" t="s">
        <v>1385</v>
      </c>
      <c r="C558" s="1" t="s">
        <v>1390</v>
      </c>
      <c r="D558" s="2" t="s">
        <v>1094</v>
      </c>
      <c r="E558" s="2">
        <v>11</v>
      </c>
      <c r="F558" s="1" t="s">
        <v>1391</v>
      </c>
      <c r="G558" s="1" t="s">
        <v>57</v>
      </c>
      <c r="H558" s="1" t="s">
        <v>941</v>
      </c>
      <c r="I558" s="3">
        <v>45</v>
      </c>
      <c r="J558" s="3">
        <v>21.45</v>
      </c>
      <c r="K558" s="6">
        <v>19.313400000000001</v>
      </c>
      <c r="L558" s="4"/>
      <c r="M558" s="5">
        <f>L558*K558</f>
        <v>0</v>
      </c>
    </row>
    <row r="559" spans="1:13" ht="75" customHeight="1" x14ac:dyDescent="0.25">
      <c r="A559" s="1"/>
      <c r="B559" s="2" t="s">
        <v>1392</v>
      </c>
      <c r="C559" s="1" t="s">
        <v>1393</v>
      </c>
      <c r="D559" s="2" t="s">
        <v>1127</v>
      </c>
      <c r="E559" s="2">
        <v>57</v>
      </c>
      <c r="F559" s="1" t="s">
        <v>1394</v>
      </c>
      <c r="G559" s="1" t="s">
        <v>57</v>
      </c>
      <c r="H559" s="1" t="s">
        <v>941</v>
      </c>
      <c r="I559" s="3">
        <v>45</v>
      </c>
      <c r="J559" s="3">
        <v>21.45</v>
      </c>
      <c r="K559" s="6">
        <v>19.951999999999998</v>
      </c>
      <c r="L559" s="4"/>
      <c r="M559" s="5">
        <f>L559*K559</f>
        <v>0</v>
      </c>
    </row>
    <row r="560" spans="1:13" ht="75" customHeight="1" x14ac:dyDescent="0.25">
      <c r="A560" s="1"/>
      <c r="B560" s="2" t="s">
        <v>1392</v>
      </c>
      <c r="C560" s="1" t="s">
        <v>1395</v>
      </c>
      <c r="D560" s="2" t="s">
        <v>1091</v>
      </c>
      <c r="E560" s="2">
        <v>73</v>
      </c>
      <c r="F560" s="1" t="s">
        <v>1396</v>
      </c>
      <c r="G560" s="1" t="s">
        <v>57</v>
      </c>
      <c r="H560" s="1" t="s">
        <v>941</v>
      </c>
      <c r="I560" s="3">
        <v>45</v>
      </c>
      <c r="J560" s="3">
        <v>21.45</v>
      </c>
      <c r="K560" s="6">
        <v>19.951999999999998</v>
      </c>
      <c r="L560" s="4"/>
      <c r="M560" s="5">
        <f>L560*K560</f>
        <v>0</v>
      </c>
    </row>
    <row r="561" spans="1:13" ht="75" customHeight="1" x14ac:dyDescent="0.25">
      <c r="A561" s="1"/>
      <c r="B561" s="2" t="s">
        <v>1397</v>
      </c>
      <c r="C561" s="1" t="s">
        <v>1398</v>
      </c>
      <c r="D561" s="2" t="s">
        <v>55</v>
      </c>
      <c r="E561" s="2">
        <v>63</v>
      </c>
      <c r="F561" s="1" t="s">
        <v>1399</v>
      </c>
      <c r="G561" s="1" t="s">
        <v>1119</v>
      </c>
      <c r="H561" s="1" t="s">
        <v>941</v>
      </c>
      <c r="I561" s="3">
        <v>45</v>
      </c>
      <c r="J561" s="3">
        <v>21.45</v>
      </c>
      <c r="K561" s="6">
        <v>19.951999999999998</v>
      </c>
      <c r="L561" s="4"/>
      <c r="M561" s="5">
        <f>L561*K561</f>
        <v>0</v>
      </c>
    </row>
    <row r="562" spans="1:13" ht="75" customHeight="1" x14ac:dyDescent="0.25">
      <c r="A562" s="1"/>
      <c r="B562" s="2" t="s">
        <v>1397</v>
      </c>
      <c r="C562" s="1" t="s">
        <v>1400</v>
      </c>
      <c r="D562" s="2" t="s">
        <v>1127</v>
      </c>
      <c r="E562" s="2">
        <v>81</v>
      </c>
      <c r="F562" s="1" t="s">
        <v>1401</v>
      </c>
      <c r="G562" s="1" t="s">
        <v>1119</v>
      </c>
      <c r="H562" s="1" t="s">
        <v>941</v>
      </c>
      <c r="I562" s="3">
        <v>45</v>
      </c>
      <c r="J562" s="3">
        <v>21.45</v>
      </c>
      <c r="K562" s="6">
        <v>19.951999999999998</v>
      </c>
      <c r="L562" s="4"/>
      <c r="M562" s="5">
        <f>L562*K562</f>
        <v>0</v>
      </c>
    </row>
    <row r="563" spans="1:13" ht="75" customHeight="1" x14ac:dyDescent="0.25">
      <c r="A563" s="1"/>
      <c r="B563" s="2" t="s">
        <v>1397</v>
      </c>
      <c r="C563" s="1" t="s">
        <v>1402</v>
      </c>
      <c r="D563" s="2" t="s">
        <v>1091</v>
      </c>
      <c r="E563" s="2">
        <v>65</v>
      </c>
      <c r="F563" s="1" t="s">
        <v>1403</v>
      </c>
      <c r="G563" s="1" t="s">
        <v>1119</v>
      </c>
      <c r="H563" s="1" t="s">
        <v>941</v>
      </c>
      <c r="I563" s="3">
        <v>45</v>
      </c>
      <c r="J563" s="3">
        <v>21.45</v>
      </c>
      <c r="K563" s="6">
        <v>19.951999999999998</v>
      </c>
      <c r="L563" s="4"/>
      <c r="M563" s="5">
        <f>L563*K563</f>
        <v>0</v>
      </c>
    </row>
    <row r="564" spans="1:13" ht="75" customHeight="1" x14ac:dyDescent="0.25">
      <c r="A564" s="1"/>
      <c r="B564" s="2" t="s">
        <v>1404</v>
      </c>
      <c r="C564" s="1" t="s">
        <v>1405</v>
      </c>
      <c r="D564" s="2" t="s">
        <v>55</v>
      </c>
      <c r="E564" s="2">
        <v>191</v>
      </c>
      <c r="F564" s="1" t="s">
        <v>1406</v>
      </c>
      <c r="G564" s="1" t="s">
        <v>1119</v>
      </c>
      <c r="H564" s="1" t="s">
        <v>941</v>
      </c>
      <c r="I564" s="3">
        <v>45</v>
      </c>
      <c r="J564" s="3">
        <v>21.45</v>
      </c>
      <c r="K564" s="6">
        <v>19.951999999999998</v>
      </c>
      <c r="L564" s="4"/>
      <c r="M564" s="5">
        <f>L564*K564</f>
        <v>0</v>
      </c>
    </row>
    <row r="565" spans="1:13" ht="75" customHeight="1" x14ac:dyDescent="0.25">
      <c r="A565" s="1"/>
      <c r="B565" s="2" t="s">
        <v>1404</v>
      </c>
      <c r="C565" s="1" t="s">
        <v>1407</v>
      </c>
      <c r="D565" s="2" t="s">
        <v>1127</v>
      </c>
      <c r="E565" s="2">
        <v>702</v>
      </c>
      <c r="F565" s="1" t="s">
        <v>1408</v>
      </c>
      <c r="G565" s="1" t="s">
        <v>1119</v>
      </c>
      <c r="H565" s="1" t="s">
        <v>941</v>
      </c>
      <c r="I565" s="3">
        <v>45</v>
      </c>
      <c r="J565" s="3">
        <v>21.45</v>
      </c>
      <c r="K565" s="6">
        <v>19.951999999999998</v>
      </c>
      <c r="L565" s="4"/>
      <c r="M565" s="5">
        <f>L565*K565</f>
        <v>0</v>
      </c>
    </row>
    <row r="566" spans="1:13" ht="75" customHeight="1" x14ac:dyDescent="0.25">
      <c r="A566" s="1"/>
      <c r="B566" s="2" t="s">
        <v>1409</v>
      </c>
      <c r="C566" s="1" t="s">
        <v>1410</v>
      </c>
      <c r="D566" s="2" t="s">
        <v>1127</v>
      </c>
      <c r="E566" s="2">
        <v>417</v>
      </c>
      <c r="F566" s="1" t="s">
        <v>1411</v>
      </c>
      <c r="G566" s="1" t="s">
        <v>1119</v>
      </c>
      <c r="H566" s="1" t="s">
        <v>941</v>
      </c>
      <c r="I566" s="3">
        <v>40</v>
      </c>
      <c r="J566" s="3">
        <v>19.05</v>
      </c>
      <c r="K566" s="6">
        <v>13.947100000000001</v>
      </c>
      <c r="L566" s="4"/>
      <c r="M566" s="5">
        <f>L566*K566</f>
        <v>0</v>
      </c>
    </row>
    <row r="567" spans="1:13" ht="75" customHeight="1" x14ac:dyDescent="0.25">
      <c r="A567" s="1"/>
      <c r="B567" s="2" t="s">
        <v>1412</v>
      </c>
      <c r="C567" s="1" t="s">
        <v>1413</v>
      </c>
      <c r="D567" s="2" t="s">
        <v>55</v>
      </c>
      <c r="E567" s="2">
        <v>185</v>
      </c>
      <c r="F567" s="1" t="s">
        <v>1414</v>
      </c>
      <c r="G567" s="1" t="s">
        <v>1119</v>
      </c>
      <c r="H567" s="1" t="s">
        <v>941</v>
      </c>
      <c r="I567" s="3">
        <v>40</v>
      </c>
      <c r="J567" s="3">
        <v>19.05</v>
      </c>
      <c r="K567" s="6">
        <v>13.462999999999999</v>
      </c>
      <c r="L567" s="4"/>
      <c r="M567" s="5">
        <f>L567*K567</f>
        <v>0</v>
      </c>
    </row>
    <row r="568" spans="1:13" ht="75" customHeight="1" x14ac:dyDescent="0.25">
      <c r="A568" s="1"/>
      <c r="B568" s="2" t="s">
        <v>1412</v>
      </c>
      <c r="C568" s="1" t="s">
        <v>1415</v>
      </c>
      <c r="D568" s="2" t="s">
        <v>1127</v>
      </c>
      <c r="E568" s="2">
        <v>132</v>
      </c>
      <c r="F568" s="1" t="s">
        <v>1416</v>
      </c>
      <c r="G568" s="1" t="s">
        <v>1119</v>
      </c>
      <c r="H568" s="1" t="s">
        <v>941</v>
      </c>
      <c r="I568" s="3">
        <v>40</v>
      </c>
      <c r="J568" s="3">
        <v>19.05</v>
      </c>
      <c r="K568" s="6">
        <v>13.462999999999999</v>
      </c>
      <c r="L568" s="4"/>
      <c r="M568" s="5">
        <f>L568*K568</f>
        <v>0</v>
      </c>
    </row>
    <row r="569" spans="1:13" ht="75" customHeight="1" x14ac:dyDescent="0.25">
      <c r="A569" s="1"/>
      <c r="B569" s="2" t="s">
        <v>1412</v>
      </c>
      <c r="C569" s="1" t="s">
        <v>1417</v>
      </c>
      <c r="D569" s="2" t="s">
        <v>1091</v>
      </c>
      <c r="E569" s="2">
        <v>120</v>
      </c>
      <c r="F569" s="1" t="s">
        <v>1418</v>
      </c>
      <c r="G569" s="1" t="s">
        <v>1119</v>
      </c>
      <c r="H569" s="1" t="s">
        <v>941</v>
      </c>
      <c r="I569" s="3">
        <v>40</v>
      </c>
      <c r="J569" s="3">
        <v>19.05</v>
      </c>
      <c r="K569" s="6">
        <v>13.462999999999999</v>
      </c>
      <c r="L569" s="4"/>
      <c r="M569" s="5">
        <f>L569*K569</f>
        <v>0</v>
      </c>
    </row>
    <row r="570" spans="1:13" ht="75" customHeight="1" x14ac:dyDescent="0.25">
      <c r="A570" s="1"/>
      <c r="B570" s="2" t="s">
        <v>1419</v>
      </c>
      <c r="C570" s="1" t="s">
        <v>1420</v>
      </c>
      <c r="D570" s="2"/>
      <c r="E570" s="2">
        <v>2</v>
      </c>
      <c r="F570" s="1" t="s">
        <v>1421</v>
      </c>
      <c r="G570" s="1" t="s">
        <v>36</v>
      </c>
      <c r="H570" s="1" t="s">
        <v>941</v>
      </c>
      <c r="I570" s="3">
        <v>28</v>
      </c>
      <c r="J570" s="3">
        <v>13.35</v>
      </c>
      <c r="K570" s="6">
        <v>15.2552</v>
      </c>
      <c r="L570" s="4"/>
      <c r="M570" s="5">
        <f>L570*K570</f>
        <v>0</v>
      </c>
    </row>
    <row r="571" spans="1:13" ht="75" customHeight="1" x14ac:dyDescent="0.25">
      <c r="A571" s="1"/>
      <c r="B571" s="2" t="s">
        <v>1422</v>
      </c>
      <c r="C571" s="1" t="s">
        <v>1423</v>
      </c>
      <c r="D571" s="2" t="s">
        <v>1127</v>
      </c>
      <c r="E571" s="2">
        <v>3</v>
      </c>
      <c r="F571" s="1" t="s">
        <v>1424</v>
      </c>
      <c r="G571" s="1" t="s">
        <v>106</v>
      </c>
      <c r="H571" s="1" t="s">
        <v>941</v>
      </c>
      <c r="I571" s="3">
        <v>0</v>
      </c>
      <c r="J571" s="3">
        <v>0</v>
      </c>
      <c r="K571" s="6">
        <v>25.328600000000002</v>
      </c>
      <c r="L571" s="4"/>
      <c r="M571" s="5">
        <f>L571*K571</f>
        <v>0</v>
      </c>
    </row>
    <row r="572" spans="1:13" ht="75" customHeight="1" x14ac:dyDescent="0.25">
      <c r="A572" s="1"/>
      <c r="B572" s="2" t="s">
        <v>1422</v>
      </c>
      <c r="C572" s="1" t="s">
        <v>1425</v>
      </c>
      <c r="D572" s="2" t="s">
        <v>1263</v>
      </c>
      <c r="E572" s="2">
        <v>3</v>
      </c>
      <c r="F572" s="1" t="s">
        <v>1426</v>
      </c>
      <c r="G572" s="1" t="s">
        <v>106</v>
      </c>
      <c r="H572" s="1" t="s">
        <v>941</v>
      </c>
      <c r="I572" s="3">
        <v>0</v>
      </c>
      <c r="J572" s="3">
        <v>0</v>
      </c>
      <c r="K572" s="6">
        <v>25.328600000000002</v>
      </c>
      <c r="L572" s="4"/>
      <c r="M572" s="5">
        <f>L572*K572</f>
        <v>0</v>
      </c>
    </row>
    <row r="573" spans="1:13" ht="75" customHeight="1" x14ac:dyDescent="0.25">
      <c r="A573" s="1"/>
      <c r="B573" s="2" t="s">
        <v>1422</v>
      </c>
      <c r="C573" s="1" t="s">
        <v>1427</v>
      </c>
      <c r="D573" s="2" t="s">
        <v>1121</v>
      </c>
      <c r="E573" s="2">
        <v>1</v>
      </c>
      <c r="F573" s="1" t="s">
        <v>1428</v>
      </c>
      <c r="G573" s="1" t="s">
        <v>106</v>
      </c>
      <c r="H573" s="1" t="s">
        <v>941</v>
      </c>
      <c r="I573" s="3">
        <v>0</v>
      </c>
      <c r="J573" s="3">
        <v>0</v>
      </c>
      <c r="K573" s="6">
        <v>25.328600000000002</v>
      </c>
      <c r="L573" s="4"/>
      <c r="M573" s="5">
        <f>L573*K573</f>
        <v>0</v>
      </c>
    </row>
    <row r="574" spans="1:13" ht="75" customHeight="1" x14ac:dyDescent="0.25">
      <c r="A574" s="1"/>
      <c r="B574" s="2" t="s">
        <v>1429</v>
      </c>
      <c r="C574" s="1" t="s">
        <v>1430</v>
      </c>
      <c r="D574" s="2" t="s">
        <v>1121</v>
      </c>
      <c r="E574" s="2">
        <v>2</v>
      </c>
      <c r="F574" s="1" t="s">
        <v>1431</v>
      </c>
      <c r="G574" s="1" t="s">
        <v>57</v>
      </c>
      <c r="H574" s="1" t="s">
        <v>941</v>
      </c>
      <c r="I574" s="3">
        <v>0</v>
      </c>
      <c r="J574" s="3">
        <v>0</v>
      </c>
      <c r="K574" s="6">
        <v>23.124400000000001</v>
      </c>
      <c r="L574" s="4"/>
      <c r="M574" s="5">
        <f>L574*K574</f>
        <v>0</v>
      </c>
    </row>
    <row r="575" spans="1:13" ht="75" customHeight="1" x14ac:dyDescent="0.25">
      <c r="A575" s="1"/>
      <c r="B575" s="2" t="s">
        <v>1432</v>
      </c>
      <c r="C575" s="1" t="s">
        <v>1433</v>
      </c>
      <c r="D575" s="2" t="s">
        <v>1121</v>
      </c>
      <c r="E575" s="2">
        <v>1</v>
      </c>
      <c r="F575" s="1" t="s">
        <v>1434</v>
      </c>
      <c r="G575" s="1" t="s">
        <v>57</v>
      </c>
      <c r="H575" s="1" t="s">
        <v>941</v>
      </c>
      <c r="I575" s="3">
        <v>0</v>
      </c>
      <c r="J575" s="3">
        <v>0</v>
      </c>
      <c r="K575" s="6">
        <v>23.124400000000001</v>
      </c>
      <c r="L575" s="4"/>
      <c r="M575" s="5">
        <f>L575*K575</f>
        <v>0</v>
      </c>
    </row>
    <row r="576" spans="1:13" ht="75" customHeight="1" x14ac:dyDescent="0.25">
      <c r="A576" s="1"/>
      <c r="B576" s="2" t="s">
        <v>1435</v>
      </c>
      <c r="C576" s="1" t="s">
        <v>1436</v>
      </c>
      <c r="D576" s="2" t="s">
        <v>1263</v>
      </c>
      <c r="E576" s="2">
        <v>1</v>
      </c>
      <c r="F576" s="1" t="s">
        <v>1437</v>
      </c>
      <c r="G576" s="1" t="s">
        <v>57</v>
      </c>
      <c r="H576" s="1" t="s">
        <v>941</v>
      </c>
      <c r="I576" s="3">
        <v>0</v>
      </c>
      <c r="J576" s="3">
        <v>0</v>
      </c>
      <c r="K576" s="6">
        <v>26.430700000000002</v>
      </c>
      <c r="L576" s="4"/>
      <c r="M576" s="5">
        <f>L576*K576</f>
        <v>0</v>
      </c>
    </row>
    <row r="577" spans="1:13" ht="75" customHeight="1" x14ac:dyDescent="0.25">
      <c r="A577" s="1"/>
      <c r="B577" s="2" t="s">
        <v>1438</v>
      </c>
      <c r="C577" s="1" t="s">
        <v>1439</v>
      </c>
      <c r="D577" s="2"/>
      <c r="E577" s="2">
        <v>111</v>
      </c>
      <c r="F577" s="1" t="s">
        <v>1440</v>
      </c>
      <c r="G577" s="1" t="s">
        <v>1441</v>
      </c>
      <c r="H577" s="1" t="s">
        <v>941</v>
      </c>
      <c r="I577" s="3">
        <v>0</v>
      </c>
      <c r="J577" s="3">
        <v>0</v>
      </c>
      <c r="K577" s="6">
        <v>11.578099999999999</v>
      </c>
      <c r="L577" s="4"/>
      <c r="M577" s="5">
        <f>L577*K577</f>
        <v>0</v>
      </c>
    </row>
    <row r="578" spans="1:13" ht="75" customHeight="1" x14ac:dyDescent="0.25">
      <c r="A578" s="1"/>
      <c r="B578" s="2" t="s">
        <v>1442</v>
      </c>
      <c r="C578" s="1" t="s">
        <v>1443</v>
      </c>
      <c r="D578" s="2"/>
      <c r="E578" s="2">
        <v>76</v>
      </c>
      <c r="F578" s="1" t="s">
        <v>1444</v>
      </c>
      <c r="G578" s="1" t="s">
        <v>1445</v>
      </c>
      <c r="H578" s="1" t="s">
        <v>941</v>
      </c>
      <c r="I578" s="3">
        <v>12</v>
      </c>
      <c r="J578" s="3">
        <v>5.75</v>
      </c>
      <c r="K578" s="6">
        <v>7.9422000000000006</v>
      </c>
      <c r="L578" s="4"/>
      <c r="M578" s="5">
        <f>L578*K578</f>
        <v>0</v>
      </c>
    </row>
    <row r="579" spans="1:13" ht="75" customHeight="1" x14ac:dyDescent="0.25">
      <c r="A579" s="1"/>
      <c r="B579" s="2" t="s">
        <v>1446</v>
      </c>
      <c r="C579" s="1" t="s">
        <v>1447</v>
      </c>
      <c r="D579" s="2"/>
      <c r="E579" s="2">
        <v>390</v>
      </c>
      <c r="F579" s="1" t="s">
        <v>1448</v>
      </c>
      <c r="G579" s="1" t="s">
        <v>1445</v>
      </c>
      <c r="H579" s="1" t="s">
        <v>941</v>
      </c>
      <c r="I579" s="3">
        <v>0</v>
      </c>
      <c r="J579" s="3">
        <v>0</v>
      </c>
      <c r="K579" s="6">
        <v>6.7988999999999997</v>
      </c>
      <c r="L579" s="4"/>
      <c r="M579" s="5">
        <f>L579*K579</f>
        <v>0</v>
      </c>
    </row>
    <row r="580" spans="1:13" ht="75" customHeight="1" x14ac:dyDescent="0.25">
      <c r="A580" s="1"/>
      <c r="B580" s="2" t="s">
        <v>1449</v>
      </c>
      <c r="C580" s="1" t="s">
        <v>1450</v>
      </c>
      <c r="D580" s="2" t="s">
        <v>1109</v>
      </c>
      <c r="E580" s="2">
        <v>12</v>
      </c>
      <c r="F580" s="1" t="s">
        <v>1451</v>
      </c>
      <c r="G580" s="1" t="s">
        <v>1111</v>
      </c>
      <c r="H580" s="1" t="s">
        <v>941</v>
      </c>
      <c r="I580" s="3">
        <v>0</v>
      </c>
      <c r="J580" s="3">
        <v>0</v>
      </c>
      <c r="K580" s="6">
        <v>68.300200000000004</v>
      </c>
      <c r="L580" s="4"/>
      <c r="M580" s="5">
        <f>L580*K580</f>
        <v>0</v>
      </c>
    </row>
    <row r="581" spans="1:13" ht="75" customHeight="1" x14ac:dyDescent="0.25">
      <c r="A581" s="1"/>
      <c r="B581" s="2" t="s">
        <v>1452</v>
      </c>
      <c r="C581" s="1" t="s">
        <v>1453</v>
      </c>
      <c r="D581" s="2" t="s">
        <v>1454</v>
      </c>
      <c r="E581" s="2">
        <v>32</v>
      </c>
      <c r="F581" s="1" t="s">
        <v>1455</v>
      </c>
      <c r="G581" s="1" t="s">
        <v>1111</v>
      </c>
      <c r="H581" s="1" t="s">
        <v>941</v>
      </c>
      <c r="I581" s="3">
        <v>25</v>
      </c>
      <c r="J581" s="3">
        <v>11.95</v>
      </c>
      <c r="K581" s="6">
        <v>12.278499999999999</v>
      </c>
      <c r="L581" s="4"/>
      <c r="M581" s="5">
        <f>L581*K581</f>
        <v>0</v>
      </c>
    </row>
    <row r="582" spans="1:13" ht="75" customHeight="1" x14ac:dyDescent="0.25">
      <c r="A582" s="1"/>
      <c r="B582" s="2" t="s">
        <v>1452</v>
      </c>
      <c r="C582" s="1" t="s">
        <v>1456</v>
      </c>
      <c r="D582" s="2" t="s">
        <v>1457</v>
      </c>
      <c r="E582" s="2">
        <v>53</v>
      </c>
      <c r="F582" s="1" t="s">
        <v>1458</v>
      </c>
      <c r="G582" s="1" t="s">
        <v>1111</v>
      </c>
      <c r="H582" s="1" t="s">
        <v>941</v>
      </c>
      <c r="I582" s="3">
        <v>25</v>
      </c>
      <c r="J582" s="3">
        <v>11.95</v>
      </c>
      <c r="K582" s="6">
        <v>12.278499999999999</v>
      </c>
      <c r="L582" s="4"/>
      <c r="M582" s="5">
        <f>L582*K582</f>
        <v>0</v>
      </c>
    </row>
    <row r="583" spans="1:13" ht="75" customHeight="1" x14ac:dyDescent="0.25">
      <c r="A583" s="1"/>
      <c r="B583" s="2" t="s">
        <v>1452</v>
      </c>
      <c r="C583" s="1" t="s">
        <v>1459</v>
      </c>
      <c r="D583" s="2" t="s">
        <v>1109</v>
      </c>
      <c r="E583" s="2">
        <v>40</v>
      </c>
      <c r="F583" s="1" t="s">
        <v>1460</v>
      </c>
      <c r="G583" s="1" t="s">
        <v>1111</v>
      </c>
      <c r="H583" s="1" t="s">
        <v>941</v>
      </c>
      <c r="I583" s="3">
        <v>25</v>
      </c>
      <c r="J583" s="3">
        <v>11.95</v>
      </c>
      <c r="K583" s="6">
        <v>12.278499999999999</v>
      </c>
      <c r="L583" s="4"/>
      <c r="M583" s="5">
        <f>L583*K583</f>
        <v>0</v>
      </c>
    </row>
    <row r="584" spans="1:13" ht="75" customHeight="1" x14ac:dyDescent="0.25">
      <c r="A584" s="1"/>
      <c r="B584" s="2" t="s">
        <v>1461</v>
      </c>
      <c r="C584" s="1" t="s">
        <v>1462</v>
      </c>
      <c r="D584" s="2" t="s">
        <v>1454</v>
      </c>
      <c r="E584" s="2">
        <v>30</v>
      </c>
      <c r="F584" s="1" t="s">
        <v>1463</v>
      </c>
      <c r="G584" s="1" t="s">
        <v>1111</v>
      </c>
      <c r="H584" s="1" t="s">
        <v>941</v>
      </c>
      <c r="I584" s="3">
        <v>25</v>
      </c>
      <c r="J584" s="3">
        <v>11.95</v>
      </c>
      <c r="K584" s="6">
        <v>12.278499999999999</v>
      </c>
      <c r="L584" s="4"/>
      <c r="M584" s="5">
        <f>L584*K584</f>
        <v>0</v>
      </c>
    </row>
    <row r="585" spans="1:13" ht="75" customHeight="1" x14ac:dyDescent="0.25">
      <c r="A585" s="1"/>
      <c r="B585" s="2" t="s">
        <v>1461</v>
      </c>
      <c r="C585" s="1" t="s">
        <v>1464</v>
      </c>
      <c r="D585" s="2" t="s">
        <v>1457</v>
      </c>
      <c r="E585" s="2">
        <v>35</v>
      </c>
      <c r="F585" s="1" t="s">
        <v>1465</v>
      </c>
      <c r="G585" s="1" t="s">
        <v>1111</v>
      </c>
      <c r="H585" s="1" t="s">
        <v>941</v>
      </c>
      <c r="I585" s="3">
        <v>25</v>
      </c>
      <c r="J585" s="3">
        <v>11.95</v>
      </c>
      <c r="K585" s="6">
        <v>12.278499999999999</v>
      </c>
      <c r="L585" s="4"/>
      <c r="M585" s="5">
        <f>L585*K585</f>
        <v>0</v>
      </c>
    </row>
    <row r="586" spans="1:13" ht="75" customHeight="1" x14ac:dyDescent="0.25">
      <c r="A586" s="1"/>
      <c r="B586" s="2" t="s">
        <v>1461</v>
      </c>
      <c r="C586" s="1" t="s">
        <v>1466</v>
      </c>
      <c r="D586" s="2" t="s">
        <v>1109</v>
      </c>
      <c r="E586" s="2">
        <v>45</v>
      </c>
      <c r="F586" s="1" t="s">
        <v>1467</v>
      </c>
      <c r="G586" s="1" t="s">
        <v>1111</v>
      </c>
      <c r="H586" s="1" t="s">
        <v>941</v>
      </c>
      <c r="I586" s="3">
        <v>25</v>
      </c>
      <c r="J586" s="3">
        <v>11.95</v>
      </c>
      <c r="K586" s="6">
        <v>12.278499999999999</v>
      </c>
      <c r="L586" s="4"/>
      <c r="M586" s="5">
        <f>L586*K586</f>
        <v>0</v>
      </c>
    </row>
    <row r="587" spans="1:13" ht="75" customHeight="1" x14ac:dyDescent="0.25">
      <c r="A587" s="1"/>
      <c r="B587" s="2" t="s">
        <v>1468</v>
      </c>
      <c r="C587" s="1" t="s">
        <v>1469</v>
      </c>
      <c r="D587" s="2" t="s">
        <v>1454</v>
      </c>
      <c r="E587" s="2">
        <v>26</v>
      </c>
      <c r="F587" s="1" t="s">
        <v>1470</v>
      </c>
      <c r="G587" s="1" t="s">
        <v>1111</v>
      </c>
      <c r="H587" s="1" t="s">
        <v>941</v>
      </c>
      <c r="I587" s="3">
        <v>25</v>
      </c>
      <c r="J587" s="3">
        <v>11.95</v>
      </c>
      <c r="K587" s="6">
        <v>12.278499999999999</v>
      </c>
      <c r="L587" s="4"/>
      <c r="M587" s="5">
        <f>L587*K587</f>
        <v>0</v>
      </c>
    </row>
    <row r="588" spans="1:13" ht="75" customHeight="1" x14ac:dyDescent="0.25">
      <c r="A588" s="1"/>
      <c r="B588" s="2" t="s">
        <v>1468</v>
      </c>
      <c r="C588" s="1" t="s">
        <v>1471</v>
      </c>
      <c r="D588" s="2" t="s">
        <v>1457</v>
      </c>
      <c r="E588" s="2">
        <v>43</v>
      </c>
      <c r="F588" s="1" t="s">
        <v>1472</v>
      </c>
      <c r="G588" s="1" t="s">
        <v>1111</v>
      </c>
      <c r="H588" s="1" t="s">
        <v>941</v>
      </c>
      <c r="I588" s="3">
        <v>25</v>
      </c>
      <c r="J588" s="3">
        <v>11.95</v>
      </c>
      <c r="K588" s="6">
        <v>12.278499999999999</v>
      </c>
      <c r="L588" s="4"/>
      <c r="M588" s="5">
        <f>L588*K588</f>
        <v>0</v>
      </c>
    </row>
    <row r="589" spans="1:13" ht="75" customHeight="1" x14ac:dyDescent="0.25">
      <c r="A589" s="1"/>
      <c r="B589" s="2" t="s">
        <v>1468</v>
      </c>
      <c r="C589" s="1" t="s">
        <v>1473</v>
      </c>
      <c r="D589" s="2" t="s">
        <v>1109</v>
      </c>
      <c r="E589" s="2">
        <v>90</v>
      </c>
      <c r="F589" s="1" t="s">
        <v>1474</v>
      </c>
      <c r="G589" s="1" t="s">
        <v>1111</v>
      </c>
      <c r="H589" s="1" t="s">
        <v>941</v>
      </c>
      <c r="I589" s="3">
        <v>25</v>
      </c>
      <c r="J589" s="3">
        <v>11.95</v>
      </c>
      <c r="K589" s="6">
        <v>12.278499999999999</v>
      </c>
      <c r="L589" s="4"/>
      <c r="M589" s="5">
        <f>L589*K589</f>
        <v>0</v>
      </c>
    </row>
    <row r="590" spans="1:13" ht="75" customHeight="1" x14ac:dyDescent="0.25">
      <c r="A590" s="1"/>
      <c r="B590" s="2" t="s">
        <v>1475</v>
      </c>
      <c r="C590" s="1" t="s">
        <v>1476</v>
      </c>
      <c r="D590" s="2" t="s">
        <v>1454</v>
      </c>
      <c r="E590" s="2">
        <v>113</v>
      </c>
      <c r="F590" s="1" t="s">
        <v>1477</v>
      </c>
      <c r="G590" s="1" t="s">
        <v>1111</v>
      </c>
      <c r="H590" s="1" t="s">
        <v>941</v>
      </c>
      <c r="I590" s="3">
        <v>25</v>
      </c>
      <c r="J590" s="3">
        <v>11.95</v>
      </c>
      <c r="K590" s="6">
        <v>11.3721</v>
      </c>
      <c r="L590" s="4"/>
      <c r="M590" s="5">
        <f>L590*K590</f>
        <v>0</v>
      </c>
    </row>
    <row r="591" spans="1:13" ht="75" customHeight="1" x14ac:dyDescent="0.25">
      <c r="A591" s="1"/>
      <c r="B591" s="2" t="s">
        <v>1475</v>
      </c>
      <c r="C591" s="1" t="s">
        <v>1478</v>
      </c>
      <c r="D591" s="2" t="s">
        <v>1457</v>
      </c>
      <c r="E591" s="2">
        <v>140</v>
      </c>
      <c r="F591" s="1" t="s">
        <v>1479</v>
      </c>
      <c r="G591" s="1" t="s">
        <v>1111</v>
      </c>
      <c r="H591" s="1" t="s">
        <v>941</v>
      </c>
      <c r="I591" s="3">
        <v>25</v>
      </c>
      <c r="J591" s="3">
        <v>11.95</v>
      </c>
      <c r="K591" s="6">
        <v>11.3721</v>
      </c>
      <c r="L591" s="4"/>
      <c r="M591" s="5">
        <f>L591*K591</f>
        <v>0</v>
      </c>
    </row>
    <row r="592" spans="1:13" ht="75" customHeight="1" x14ac:dyDescent="0.25">
      <c r="A592" s="1"/>
      <c r="B592" s="2" t="s">
        <v>1475</v>
      </c>
      <c r="C592" s="1" t="s">
        <v>1480</v>
      </c>
      <c r="D592" s="2" t="s">
        <v>1109</v>
      </c>
      <c r="E592" s="2">
        <v>172</v>
      </c>
      <c r="F592" s="1" t="s">
        <v>1481</v>
      </c>
      <c r="G592" s="1" t="s">
        <v>1111</v>
      </c>
      <c r="H592" s="1" t="s">
        <v>941</v>
      </c>
      <c r="I592" s="3">
        <v>25</v>
      </c>
      <c r="J592" s="3">
        <v>11.95</v>
      </c>
      <c r="K592" s="6">
        <v>11.3721</v>
      </c>
      <c r="L592" s="4"/>
      <c r="M592" s="5">
        <f>L592*K592</f>
        <v>0</v>
      </c>
    </row>
    <row r="593" spans="1:13" ht="75" customHeight="1" x14ac:dyDescent="0.25">
      <c r="A593" s="1"/>
      <c r="B593" s="2" t="s">
        <v>1482</v>
      </c>
      <c r="C593" s="1" t="s">
        <v>1483</v>
      </c>
      <c r="D593" s="2" t="s">
        <v>1457</v>
      </c>
      <c r="E593" s="2">
        <v>46</v>
      </c>
      <c r="F593" s="1" t="s">
        <v>1484</v>
      </c>
      <c r="G593" s="1" t="s">
        <v>1111</v>
      </c>
      <c r="H593" s="1" t="s">
        <v>941</v>
      </c>
      <c r="I593" s="3">
        <v>60</v>
      </c>
      <c r="J593" s="3">
        <v>28.6</v>
      </c>
      <c r="K593" s="6">
        <v>26.595500000000001</v>
      </c>
      <c r="L593" s="4"/>
      <c r="M593" s="5">
        <f>L593*K593</f>
        <v>0</v>
      </c>
    </row>
    <row r="594" spans="1:13" ht="75" customHeight="1" x14ac:dyDescent="0.25">
      <c r="A594" s="1"/>
      <c r="B594" s="2" t="s">
        <v>1482</v>
      </c>
      <c r="C594" s="1" t="s">
        <v>1485</v>
      </c>
      <c r="D594" s="2" t="s">
        <v>1109</v>
      </c>
      <c r="E594" s="2">
        <v>208</v>
      </c>
      <c r="F594" s="1" t="s">
        <v>1486</v>
      </c>
      <c r="G594" s="1" t="s">
        <v>1111</v>
      </c>
      <c r="H594" s="1" t="s">
        <v>941</v>
      </c>
      <c r="I594" s="3">
        <v>60</v>
      </c>
      <c r="J594" s="3">
        <v>28.6</v>
      </c>
      <c r="K594" s="6">
        <v>26.595500000000001</v>
      </c>
      <c r="L594" s="4"/>
      <c r="M594" s="5">
        <f>L594*K594</f>
        <v>0</v>
      </c>
    </row>
    <row r="595" spans="1:13" ht="75" customHeight="1" x14ac:dyDescent="0.25">
      <c r="A595" s="1"/>
      <c r="B595" s="2" t="s">
        <v>1487</v>
      </c>
      <c r="C595" s="1" t="s">
        <v>1488</v>
      </c>
      <c r="D595" s="2" t="s">
        <v>1109</v>
      </c>
      <c r="E595" s="2">
        <v>425</v>
      </c>
      <c r="F595" s="1" t="s">
        <v>1489</v>
      </c>
      <c r="G595" s="1" t="s">
        <v>1111</v>
      </c>
      <c r="H595" s="1" t="s">
        <v>941</v>
      </c>
      <c r="I595" s="3">
        <v>150</v>
      </c>
      <c r="J595" s="3">
        <v>71.45</v>
      </c>
      <c r="K595" s="6">
        <v>62.635200000000005</v>
      </c>
      <c r="L595" s="4"/>
      <c r="M595" s="5">
        <f>L595*K595</f>
        <v>0</v>
      </c>
    </row>
    <row r="596" spans="1:13" ht="75" customHeight="1" x14ac:dyDescent="0.25">
      <c r="A596" s="1"/>
      <c r="B596" s="2" t="s">
        <v>1490</v>
      </c>
      <c r="C596" s="1" t="s">
        <v>1491</v>
      </c>
      <c r="D596" s="2" t="s">
        <v>1457</v>
      </c>
      <c r="E596" s="2">
        <v>623</v>
      </c>
      <c r="F596" s="1" t="s">
        <v>1492</v>
      </c>
      <c r="G596" s="1" t="s">
        <v>1111</v>
      </c>
      <c r="H596" s="1" t="s">
        <v>941</v>
      </c>
      <c r="I596" s="3">
        <v>40</v>
      </c>
      <c r="J596" s="3">
        <v>19.05</v>
      </c>
      <c r="K596" s="6">
        <v>18.252500000000001</v>
      </c>
      <c r="L596" s="4"/>
      <c r="M596" s="5">
        <f>L596*K596</f>
        <v>0</v>
      </c>
    </row>
    <row r="597" spans="1:13" ht="75" customHeight="1" x14ac:dyDescent="0.25">
      <c r="A597" s="1"/>
      <c r="B597" s="2" t="s">
        <v>1490</v>
      </c>
      <c r="C597" s="1" t="s">
        <v>1493</v>
      </c>
      <c r="D597" s="2" t="s">
        <v>1109</v>
      </c>
      <c r="E597" s="2">
        <v>1006</v>
      </c>
      <c r="F597" s="1" t="s">
        <v>1494</v>
      </c>
      <c r="G597" s="1" t="s">
        <v>1111</v>
      </c>
      <c r="H597" s="1" t="s">
        <v>941</v>
      </c>
      <c r="I597" s="3">
        <v>40</v>
      </c>
      <c r="J597" s="3">
        <v>19.05</v>
      </c>
      <c r="K597" s="6">
        <v>18.252500000000001</v>
      </c>
      <c r="L597" s="4"/>
      <c r="M597" s="5">
        <f>L597*K597</f>
        <v>0</v>
      </c>
    </row>
    <row r="598" spans="1:13" ht="75" customHeight="1" x14ac:dyDescent="0.25">
      <c r="A598" s="1"/>
      <c r="B598" s="2" t="s">
        <v>1495</v>
      </c>
      <c r="C598" s="1" t="s">
        <v>1496</v>
      </c>
      <c r="D598" s="2" t="s">
        <v>1457</v>
      </c>
      <c r="E598" s="2">
        <v>119</v>
      </c>
      <c r="F598" s="1" t="s">
        <v>1497</v>
      </c>
      <c r="G598" s="1" t="s">
        <v>1111</v>
      </c>
      <c r="H598" s="1" t="s">
        <v>941</v>
      </c>
      <c r="I598" s="3">
        <v>30</v>
      </c>
      <c r="J598" s="3">
        <v>14.3</v>
      </c>
      <c r="K598" s="6">
        <v>14.225199999999999</v>
      </c>
      <c r="L598" s="4"/>
      <c r="M598" s="5">
        <f>L598*K598</f>
        <v>0</v>
      </c>
    </row>
    <row r="599" spans="1:13" ht="75" customHeight="1" x14ac:dyDescent="0.25">
      <c r="A599" s="1"/>
      <c r="B599" s="2" t="s">
        <v>1495</v>
      </c>
      <c r="C599" s="1" t="s">
        <v>1498</v>
      </c>
      <c r="D599" s="2" t="s">
        <v>1109</v>
      </c>
      <c r="E599" s="2">
        <v>306</v>
      </c>
      <c r="F599" s="1" t="s">
        <v>1499</v>
      </c>
      <c r="G599" s="1" t="s">
        <v>1111</v>
      </c>
      <c r="H599" s="1" t="s">
        <v>941</v>
      </c>
      <c r="I599" s="3">
        <v>30</v>
      </c>
      <c r="J599" s="3">
        <v>14.3</v>
      </c>
      <c r="K599" s="6">
        <v>14.225199999999999</v>
      </c>
      <c r="L599" s="4"/>
      <c r="M599" s="5">
        <f>L599*K599</f>
        <v>0</v>
      </c>
    </row>
    <row r="600" spans="1:13" ht="75" customHeight="1" x14ac:dyDescent="0.25">
      <c r="A600" s="1"/>
      <c r="B600" s="2" t="s">
        <v>1500</v>
      </c>
      <c r="C600" s="1" t="s">
        <v>1501</v>
      </c>
      <c r="D600" s="2" t="s">
        <v>1457</v>
      </c>
      <c r="E600" s="2">
        <v>243</v>
      </c>
      <c r="F600" s="1" t="s">
        <v>1502</v>
      </c>
      <c r="G600" s="1" t="s">
        <v>1111</v>
      </c>
      <c r="H600" s="1" t="s">
        <v>941</v>
      </c>
      <c r="I600" s="3">
        <v>30</v>
      </c>
      <c r="J600" s="3">
        <v>14.3</v>
      </c>
      <c r="K600" s="6">
        <v>13.6999</v>
      </c>
      <c r="L600" s="4"/>
      <c r="M600" s="5">
        <f>L600*K600</f>
        <v>0</v>
      </c>
    </row>
    <row r="601" spans="1:13" ht="75" customHeight="1" x14ac:dyDescent="0.25">
      <c r="A601" s="1"/>
      <c r="B601" s="2" t="s">
        <v>1500</v>
      </c>
      <c r="C601" s="1" t="s">
        <v>1503</v>
      </c>
      <c r="D601" s="2" t="s">
        <v>1109</v>
      </c>
      <c r="E601" s="2">
        <v>343</v>
      </c>
      <c r="F601" s="1" t="s">
        <v>1504</v>
      </c>
      <c r="G601" s="1" t="s">
        <v>1111</v>
      </c>
      <c r="H601" s="1" t="s">
        <v>941</v>
      </c>
      <c r="I601" s="3">
        <v>30</v>
      </c>
      <c r="J601" s="3">
        <v>14.3</v>
      </c>
      <c r="K601" s="6">
        <v>13.6999</v>
      </c>
      <c r="L601" s="4"/>
      <c r="M601" s="5">
        <f>L601*K601</f>
        <v>0</v>
      </c>
    </row>
    <row r="602" spans="1:13" ht="75" customHeight="1" x14ac:dyDescent="0.25">
      <c r="A602" s="1"/>
      <c r="B602" s="2" t="s">
        <v>1505</v>
      </c>
      <c r="C602" s="1" t="s">
        <v>1506</v>
      </c>
      <c r="D602" s="2" t="s">
        <v>1109</v>
      </c>
      <c r="E602" s="2">
        <v>59</v>
      </c>
      <c r="F602" s="1" t="s">
        <v>1507</v>
      </c>
      <c r="G602" s="1" t="s">
        <v>1111</v>
      </c>
      <c r="H602" s="1" t="s">
        <v>941</v>
      </c>
      <c r="I602" s="3">
        <v>45</v>
      </c>
      <c r="J602" s="3">
        <v>21.45</v>
      </c>
      <c r="K602" s="6">
        <v>19.951999999999998</v>
      </c>
      <c r="L602" s="4"/>
      <c r="M602" s="5">
        <f>L602*K602</f>
        <v>0</v>
      </c>
    </row>
    <row r="603" spans="1:13" ht="75" customHeight="1" x14ac:dyDescent="0.25">
      <c r="A603" s="1"/>
      <c r="B603" s="2" t="s">
        <v>1508</v>
      </c>
      <c r="C603" s="1" t="s">
        <v>1509</v>
      </c>
      <c r="D603" s="2" t="s">
        <v>1510</v>
      </c>
      <c r="E603" s="2">
        <v>177</v>
      </c>
      <c r="F603" s="1" t="s">
        <v>1511</v>
      </c>
      <c r="G603" s="1" t="s">
        <v>1111</v>
      </c>
      <c r="H603" s="1" t="s">
        <v>941</v>
      </c>
      <c r="I603" s="3">
        <v>15</v>
      </c>
      <c r="J603" s="3">
        <v>7.15</v>
      </c>
      <c r="K603" s="6">
        <v>8.5190000000000001</v>
      </c>
      <c r="L603" s="4"/>
      <c r="M603" s="5">
        <f>L603*K603</f>
        <v>0</v>
      </c>
    </row>
    <row r="604" spans="1:13" ht="75" customHeight="1" x14ac:dyDescent="0.25">
      <c r="A604" s="1"/>
      <c r="B604" s="2" t="s">
        <v>1512</v>
      </c>
      <c r="C604" s="1" t="s">
        <v>1513</v>
      </c>
      <c r="D604" s="2" t="s">
        <v>1457</v>
      </c>
      <c r="E604" s="2">
        <v>139</v>
      </c>
      <c r="F604" s="1" t="s">
        <v>1514</v>
      </c>
      <c r="G604" s="1" t="s">
        <v>1111</v>
      </c>
      <c r="H604" s="1" t="s">
        <v>941</v>
      </c>
      <c r="I604" s="3">
        <v>55</v>
      </c>
      <c r="J604" s="3">
        <v>26.2</v>
      </c>
      <c r="K604" s="6">
        <v>23.742399999999996</v>
      </c>
      <c r="L604" s="4"/>
      <c r="M604" s="5">
        <f>L604*K604</f>
        <v>0</v>
      </c>
    </row>
    <row r="605" spans="1:13" ht="75" customHeight="1" x14ac:dyDescent="0.25">
      <c r="A605" s="1"/>
      <c r="B605" s="2" t="s">
        <v>1515</v>
      </c>
      <c r="C605" s="1" t="s">
        <v>1516</v>
      </c>
      <c r="D605" s="2" t="s">
        <v>1454</v>
      </c>
      <c r="E605" s="2">
        <v>262</v>
      </c>
      <c r="F605" s="1" t="s">
        <v>1517</v>
      </c>
      <c r="G605" s="1" t="s">
        <v>1111</v>
      </c>
      <c r="H605" s="1" t="s">
        <v>941</v>
      </c>
      <c r="I605" s="3">
        <v>30</v>
      </c>
      <c r="J605" s="3">
        <v>14.3</v>
      </c>
      <c r="K605" s="6">
        <v>14.225199999999999</v>
      </c>
      <c r="L605" s="4"/>
      <c r="M605" s="5">
        <f>L605*K605</f>
        <v>0</v>
      </c>
    </row>
    <row r="606" spans="1:13" ht="75" customHeight="1" x14ac:dyDescent="0.25">
      <c r="A606" s="1"/>
      <c r="B606" s="2" t="s">
        <v>1515</v>
      </c>
      <c r="C606" s="1" t="s">
        <v>1518</v>
      </c>
      <c r="D606" s="2" t="s">
        <v>1457</v>
      </c>
      <c r="E606" s="2">
        <v>372</v>
      </c>
      <c r="F606" s="1" t="s">
        <v>1519</v>
      </c>
      <c r="G606" s="1" t="s">
        <v>1111</v>
      </c>
      <c r="H606" s="1" t="s">
        <v>941</v>
      </c>
      <c r="I606" s="3">
        <v>30</v>
      </c>
      <c r="J606" s="3">
        <v>14.3</v>
      </c>
      <c r="K606" s="6">
        <v>14.225199999999999</v>
      </c>
      <c r="L606" s="4"/>
      <c r="M606" s="5">
        <f>L606*K606</f>
        <v>0</v>
      </c>
    </row>
    <row r="607" spans="1:13" ht="75" customHeight="1" x14ac:dyDescent="0.25">
      <c r="A607" s="1"/>
      <c r="B607" s="2" t="s">
        <v>1515</v>
      </c>
      <c r="C607" s="1" t="s">
        <v>1520</v>
      </c>
      <c r="D607" s="2" t="s">
        <v>1109</v>
      </c>
      <c r="E607" s="2">
        <v>461</v>
      </c>
      <c r="F607" s="1" t="s">
        <v>1521</v>
      </c>
      <c r="G607" s="1" t="s">
        <v>1111</v>
      </c>
      <c r="H607" s="1" t="s">
        <v>941</v>
      </c>
      <c r="I607" s="3">
        <v>30</v>
      </c>
      <c r="J607" s="3">
        <v>14.3</v>
      </c>
      <c r="K607" s="6">
        <v>14.225199999999999</v>
      </c>
      <c r="L607" s="4"/>
      <c r="M607" s="5">
        <f>L607*K607</f>
        <v>0</v>
      </c>
    </row>
    <row r="608" spans="1:13" ht="75" customHeight="1" x14ac:dyDescent="0.25">
      <c r="A608" s="1"/>
      <c r="B608" s="2" t="s">
        <v>1522</v>
      </c>
      <c r="C608" s="1" t="s">
        <v>1523</v>
      </c>
      <c r="D608" s="2" t="s">
        <v>1457</v>
      </c>
      <c r="E608" s="2">
        <v>84</v>
      </c>
      <c r="F608" s="1" t="s">
        <v>1524</v>
      </c>
      <c r="G608" s="1" t="s">
        <v>1111</v>
      </c>
      <c r="H608" s="1" t="s">
        <v>941</v>
      </c>
      <c r="I608" s="3">
        <v>30</v>
      </c>
      <c r="J608" s="3">
        <v>14.3</v>
      </c>
      <c r="K608" s="6">
        <v>14.225199999999999</v>
      </c>
      <c r="L608" s="4"/>
      <c r="M608" s="5">
        <f>L608*K608</f>
        <v>0</v>
      </c>
    </row>
    <row r="609" spans="1:13" ht="75" customHeight="1" x14ac:dyDescent="0.25">
      <c r="A609" s="1"/>
      <c r="B609" s="2" t="s">
        <v>1522</v>
      </c>
      <c r="C609" s="1" t="s">
        <v>1525</v>
      </c>
      <c r="D609" s="2" t="s">
        <v>1109</v>
      </c>
      <c r="E609" s="2">
        <v>143</v>
      </c>
      <c r="F609" s="1" t="s">
        <v>1526</v>
      </c>
      <c r="G609" s="1" t="s">
        <v>1111</v>
      </c>
      <c r="H609" s="1" t="s">
        <v>941</v>
      </c>
      <c r="I609" s="3">
        <v>30</v>
      </c>
      <c r="J609" s="3">
        <v>14.3</v>
      </c>
      <c r="K609" s="6">
        <v>14.225199999999999</v>
      </c>
      <c r="L609" s="4"/>
      <c r="M609" s="5">
        <f>L609*K609</f>
        <v>0</v>
      </c>
    </row>
    <row r="610" spans="1:13" ht="75" customHeight="1" x14ac:dyDescent="0.25">
      <c r="A610" s="1"/>
      <c r="B610" s="2" t="s">
        <v>1527</v>
      </c>
      <c r="C610" s="1" t="s">
        <v>1528</v>
      </c>
      <c r="D610" s="2" t="s">
        <v>1457</v>
      </c>
      <c r="E610" s="2">
        <v>183</v>
      </c>
      <c r="F610" s="1" t="s">
        <v>1529</v>
      </c>
      <c r="G610" s="1" t="s">
        <v>1111</v>
      </c>
      <c r="H610" s="1" t="s">
        <v>941</v>
      </c>
      <c r="I610" s="3">
        <v>30</v>
      </c>
      <c r="J610" s="3">
        <v>14.3</v>
      </c>
      <c r="K610" s="6">
        <v>13.380599999999999</v>
      </c>
      <c r="L610" s="4"/>
      <c r="M610" s="5">
        <f>L610*K610</f>
        <v>0</v>
      </c>
    </row>
    <row r="611" spans="1:13" ht="75" customHeight="1" x14ac:dyDescent="0.25">
      <c r="A611" s="1"/>
      <c r="B611" s="2" t="s">
        <v>1530</v>
      </c>
      <c r="C611" s="1" t="s">
        <v>1531</v>
      </c>
      <c r="D611" s="2" t="s">
        <v>1263</v>
      </c>
      <c r="E611" s="2">
        <v>12</v>
      </c>
      <c r="F611" s="1" t="s">
        <v>1532</v>
      </c>
      <c r="G611" s="1" t="s">
        <v>57</v>
      </c>
      <c r="H611" s="1" t="s">
        <v>941</v>
      </c>
      <c r="I611" s="3">
        <v>0</v>
      </c>
      <c r="J611" s="3">
        <v>0</v>
      </c>
      <c r="K611" s="6">
        <v>24.1235</v>
      </c>
      <c r="L611" s="4"/>
      <c r="M611" s="5">
        <f>L611*K611</f>
        <v>0</v>
      </c>
    </row>
    <row r="612" spans="1:13" ht="75" customHeight="1" x14ac:dyDescent="0.25">
      <c r="A612" s="1"/>
      <c r="B612" s="2" t="s">
        <v>1533</v>
      </c>
      <c r="C612" s="1" t="s">
        <v>1534</v>
      </c>
      <c r="D612" s="2" t="s">
        <v>1457</v>
      </c>
      <c r="E612" s="2">
        <v>29</v>
      </c>
      <c r="F612" s="1" t="s">
        <v>1535</v>
      </c>
      <c r="G612" s="1" t="s">
        <v>1111</v>
      </c>
      <c r="H612" s="1" t="s">
        <v>941</v>
      </c>
      <c r="I612" s="3">
        <v>0</v>
      </c>
      <c r="J612" s="3">
        <v>0</v>
      </c>
      <c r="K612" s="6">
        <v>12.7317</v>
      </c>
      <c r="L612" s="4"/>
      <c r="M612" s="5">
        <f>L612*K612</f>
        <v>0</v>
      </c>
    </row>
    <row r="613" spans="1:13" ht="75" customHeight="1" x14ac:dyDescent="0.25">
      <c r="A613" s="1"/>
      <c r="B613" s="2" t="s">
        <v>1533</v>
      </c>
      <c r="C613" s="1" t="s">
        <v>1536</v>
      </c>
      <c r="D613" s="2" t="s">
        <v>1109</v>
      </c>
      <c r="E613" s="2">
        <v>282</v>
      </c>
      <c r="F613" s="1" t="s">
        <v>1537</v>
      </c>
      <c r="G613" s="1" t="s">
        <v>1111</v>
      </c>
      <c r="H613" s="1" t="s">
        <v>941</v>
      </c>
      <c r="I613" s="3">
        <v>0</v>
      </c>
      <c r="J613" s="3">
        <v>0</v>
      </c>
      <c r="K613" s="6">
        <v>12.7317</v>
      </c>
      <c r="L613" s="4"/>
      <c r="M613" s="5">
        <f>L613*K613</f>
        <v>0</v>
      </c>
    </row>
    <row r="614" spans="1:13" ht="75" customHeight="1" x14ac:dyDescent="0.25">
      <c r="A614" s="1"/>
      <c r="B614" s="2" t="s">
        <v>1538</v>
      </c>
      <c r="C614" s="1" t="s">
        <v>1539</v>
      </c>
      <c r="D614" s="2" t="s">
        <v>1109</v>
      </c>
      <c r="E614" s="2">
        <v>41</v>
      </c>
      <c r="F614" s="1" t="s">
        <v>1540</v>
      </c>
      <c r="G614" s="1" t="s">
        <v>1111</v>
      </c>
      <c r="H614" s="1" t="s">
        <v>941</v>
      </c>
      <c r="I614" s="3">
        <v>0</v>
      </c>
      <c r="J614" s="3">
        <v>0</v>
      </c>
      <c r="K614" s="6">
        <v>12.7317</v>
      </c>
      <c r="L614" s="4"/>
      <c r="M614" s="5">
        <f>L614*K614</f>
        <v>0</v>
      </c>
    </row>
    <row r="615" spans="1:13" ht="75" customHeight="1" x14ac:dyDescent="0.25">
      <c r="A615" s="1"/>
      <c r="B615" s="2" t="s">
        <v>1541</v>
      </c>
      <c r="C615" s="1" t="s">
        <v>1542</v>
      </c>
      <c r="D615" s="2" t="s">
        <v>1454</v>
      </c>
      <c r="E615" s="2">
        <v>11</v>
      </c>
      <c r="F615" s="1" t="s">
        <v>1543</v>
      </c>
      <c r="G615" s="1" t="s">
        <v>1111</v>
      </c>
      <c r="H615" s="1" t="s">
        <v>941</v>
      </c>
      <c r="I615" s="3">
        <v>0</v>
      </c>
      <c r="J615" s="3">
        <v>0</v>
      </c>
      <c r="K615" s="6">
        <v>12.0725</v>
      </c>
      <c r="L615" s="4"/>
      <c r="M615" s="5">
        <f>L615*K615</f>
        <v>0</v>
      </c>
    </row>
    <row r="616" spans="1:13" ht="75" customHeight="1" x14ac:dyDescent="0.25">
      <c r="A616" s="1"/>
      <c r="B616" s="2" t="s">
        <v>1541</v>
      </c>
      <c r="C616" s="1" t="s">
        <v>1544</v>
      </c>
      <c r="D616" s="2" t="s">
        <v>1457</v>
      </c>
      <c r="E616" s="2">
        <v>2</v>
      </c>
      <c r="F616" s="1" t="s">
        <v>1545</v>
      </c>
      <c r="G616" s="1" t="s">
        <v>1111</v>
      </c>
      <c r="H616" s="1" t="s">
        <v>941</v>
      </c>
      <c r="I616" s="3">
        <v>0</v>
      </c>
      <c r="J616" s="3">
        <v>0</v>
      </c>
      <c r="K616" s="6">
        <v>12.0725</v>
      </c>
      <c r="L616" s="4"/>
      <c r="M616" s="5">
        <f>L616*K616</f>
        <v>0</v>
      </c>
    </row>
    <row r="617" spans="1:13" ht="75" customHeight="1" x14ac:dyDescent="0.25">
      <c r="A617" s="1"/>
      <c r="B617" s="2" t="s">
        <v>1541</v>
      </c>
      <c r="C617" s="1" t="s">
        <v>1546</v>
      </c>
      <c r="D617" s="2" t="s">
        <v>1109</v>
      </c>
      <c r="E617" s="2">
        <v>285</v>
      </c>
      <c r="F617" s="1" t="s">
        <v>1547</v>
      </c>
      <c r="G617" s="1" t="s">
        <v>1111</v>
      </c>
      <c r="H617" s="1" t="s">
        <v>941</v>
      </c>
      <c r="I617" s="3">
        <v>0</v>
      </c>
      <c r="J617" s="3">
        <v>0</v>
      </c>
      <c r="K617" s="6">
        <v>12.0725</v>
      </c>
      <c r="L617" s="4"/>
      <c r="M617" s="5">
        <f>L617*K617</f>
        <v>0</v>
      </c>
    </row>
    <row r="618" spans="1:13" ht="75" customHeight="1" x14ac:dyDescent="0.25">
      <c r="A618" s="1"/>
      <c r="B618" s="2" t="s">
        <v>1548</v>
      </c>
      <c r="C618" s="1" t="s">
        <v>1549</v>
      </c>
      <c r="D618" s="2" t="s">
        <v>1454</v>
      </c>
      <c r="E618" s="2">
        <v>2</v>
      </c>
      <c r="F618" s="1" t="s">
        <v>1550</v>
      </c>
      <c r="G618" s="1" t="s">
        <v>1111</v>
      </c>
      <c r="H618" s="1" t="s">
        <v>941</v>
      </c>
      <c r="I618" s="3">
        <v>0</v>
      </c>
      <c r="J618" s="3">
        <v>0</v>
      </c>
      <c r="K618" s="6">
        <v>11.403</v>
      </c>
      <c r="L618" s="4"/>
      <c r="M618" s="5">
        <f>L618*K618</f>
        <v>0</v>
      </c>
    </row>
    <row r="619" spans="1:13" ht="75" customHeight="1" x14ac:dyDescent="0.25">
      <c r="A619" s="1"/>
      <c r="B619" s="2" t="s">
        <v>1548</v>
      </c>
      <c r="C619" s="1" t="s">
        <v>1551</v>
      </c>
      <c r="D619" s="2" t="s">
        <v>1109</v>
      </c>
      <c r="E619" s="2">
        <v>106</v>
      </c>
      <c r="F619" s="1" t="s">
        <v>1552</v>
      </c>
      <c r="G619" s="1" t="s">
        <v>1111</v>
      </c>
      <c r="H619" s="1" t="s">
        <v>941</v>
      </c>
      <c r="I619" s="3">
        <v>0</v>
      </c>
      <c r="J619" s="3">
        <v>0</v>
      </c>
      <c r="K619" s="6">
        <v>11.403</v>
      </c>
      <c r="L619" s="4"/>
      <c r="M619" s="5">
        <f>L619*K619</f>
        <v>0</v>
      </c>
    </row>
    <row r="620" spans="1:13" ht="75" customHeight="1" x14ac:dyDescent="0.25">
      <c r="A620" s="1"/>
      <c r="B620" s="2" t="s">
        <v>1553</v>
      </c>
      <c r="C620" s="1" t="s">
        <v>1554</v>
      </c>
      <c r="D620" s="2" t="s">
        <v>1454</v>
      </c>
      <c r="E620" s="2">
        <v>16</v>
      </c>
      <c r="F620" s="1" t="s">
        <v>1555</v>
      </c>
      <c r="G620" s="1" t="s">
        <v>1111</v>
      </c>
      <c r="H620" s="1" t="s">
        <v>941</v>
      </c>
      <c r="I620" s="3">
        <v>0</v>
      </c>
      <c r="J620" s="3">
        <v>0</v>
      </c>
      <c r="K620" s="6">
        <v>11.403</v>
      </c>
      <c r="L620" s="4"/>
      <c r="M620" s="5">
        <f>L620*K620</f>
        <v>0</v>
      </c>
    </row>
    <row r="621" spans="1:13" ht="75" customHeight="1" x14ac:dyDescent="0.25">
      <c r="A621" s="1"/>
      <c r="B621" s="2" t="s">
        <v>1553</v>
      </c>
      <c r="C621" s="1" t="s">
        <v>1556</v>
      </c>
      <c r="D621" s="2" t="s">
        <v>1109</v>
      </c>
      <c r="E621" s="2">
        <v>16</v>
      </c>
      <c r="F621" s="1" t="s">
        <v>1557</v>
      </c>
      <c r="G621" s="1" t="s">
        <v>1111</v>
      </c>
      <c r="H621" s="1" t="s">
        <v>941</v>
      </c>
      <c r="I621" s="3">
        <v>0</v>
      </c>
      <c r="J621" s="3">
        <v>0</v>
      </c>
      <c r="K621" s="6">
        <v>11.403</v>
      </c>
      <c r="L621" s="4"/>
      <c r="M621" s="5">
        <f>L621*K621</f>
        <v>0</v>
      </c>
    </row>
    <row r="622" spans="1:13" ht="75" customHeight="1" x14ac:dyDescent="0.25">
      <c r="A622" s="1"/>
      <c r="B622" s="2" t="s">
        <v>1558</v>
      </c>
      <c r="C622" s="1" t="s">
        <v>1559</v>
      </c>
      <c r="D622" s="2" t="s">
        <v>1109</v>
      </c>
      <c r="E622" s="2">
        <v>173</v>
      </c>
      <c r="F622" s="1" t="s">
        <v>1560</v>
      </c>
      <c r="G622" s="1" t="s">
        <v>1111</v>
      </c>
      <c r="H622" s="1" t="s">
        <v>941</v>
      </c>
      <c r="I622" s="3">
        <v>0</v>
      </c>
      <c r="J622" s="3">
        <v>0</v>
      </c>
      <c r="K622" s="6">
        <v>65.529499999999999</v>
      </c>
      <c r="L622" s="4"/>
      <c r="M622" s="5">
        <f>L622*K622</f>
        <v>0</v>
      </c>
    </row>
    <row r="623" spans="1:13" ht="75" customHeight="1" x14ac:dyDescent="0.25">
      <c r="A623" s="1"/>
      <c r="B623" s="2" t="s">
        <v>1561</v>
      </c>
      <c r="C623" s="1" t="s">
        <v>1562</v>
      </c>
      <c r="D623" s="2" t="s">
        <v>1109</v>
      </c>
      <c r="E623" s="2">
        <v>74</v>
      </c>
      <c r="F623" s="1" t="s">
        <v>1563</v>
      </c>
      <c r="G623" s="1" t="s">
        <v>1111</v>
      </c>
      <c r="H623" s="1" t="s">
        <v>941</v>
      </c>
      <c r="I623" s="3">
        <v>0</v>
      </c>
      <c r="J623" s="3">
        <v>0</v>
      </c>
      <c r="K623" s="6">
        <v>77.734999999999999</v>
      </c>
      <c r="L623" s="4"/>
      <c r="M623" s="5">
        <f>L623*K623</f>
        <v>0</v>
      </c>
    </row>
    <row r="624" spans="1:13" ht="75" customHeight="1" x14ac:dyDescent="0.25">
      <c r="A624" s="1"/>
      <c r="B624" s="2" t="s">
        <v>1564</v>
      </c>
      <c r="C624" s="1" t="s">
        <v>1565</v>
      </c>
      <c r="D624" s="2" t="s">
        <v>1510</v>
      </c>
      <c r="E624" s="2">
        <v>2</v>
      </c>
      <c r="F624" s="1" t="s">
        <v>1566</v>
      </c>
      <c r="G624" s="1" t="s">
        <v>1111</v>
      </c>
      <c r="H624" s="1" t="s">
        <v>941</v>
      </c>
      <c r="I624" s="3">
        <v>0</v>
      </c>
      <c r="J624" s="3">
        <v>0</v>
      </c>
      <c r="K624" s="6">
        <v>10.620200000000001</v>
      </c>
      <c r="L624" s="4"/>
      <c r="M624" s="5">
        <f>L624*K624</f>
        <v>0</v>
      </c>
    </row>
    <row r="625" spans="1:13" ht="75" customHeight="1" x14ac:dyDescent="0.25">
      <c r="A625" s="1"/>
      <c r="B625" s="2" t="s">
        <v>1567</v>
      </c>
      <c r="C625" s="1" t="s">
        <v>1568</v>
      </c>
      <c r="D625" s="2" t="s">
        <v>1109</v>
      </c>
      <c r="E625" s="2">
        <v>70</v>
      </c>
      <c r="F625" s="1" t="s">
        <v>1569</v>
      </c>
      <c r="G625" s="1" t="s">
        <v>1111</v>
      </c>
      <c r="H625" s="1" t="s">
        <v>941</v>
      </c>
      <c r="I625" s="3">
        <v>0</v>
      </c>
      <c r="J625" s="3">
        <v>0</v>
      </c>
      <c r="K625" s="6">
        <v>20.024099999999997</v>
      </c>
      <c r="L625" s="4"/>
      <c r="M625" s="5">
        <f>L625*K625</f>
        <v>0</v>
      </c>
    </row>
    <row r="626" spans="1:13" ht="75" customHeight="1" x14ac:dyDescent="0.25">
      <c r="A626" s="1"/>
      <c r="B626" s="2" t="s">
        <v>1570</v>
      </c>
      <c r="C626" s="1" t="s">
        <v>1571</v>
      </c>
      <c r="D626" s="2" t="s">
        <v>1457</v>
      </c>
      <c r="E626" s="2">
        <v>4</v>
      </c>
      <c r="F626" s="1" t="s">
        <v>1572</v>
      </c>
      <c r="G626" s="1" t="s">
        <v>1111</v>
      </c>
      <c r="H626" s="1" t="s">
        <v>941</v>
      </c>
      <c r="I626" s="3">
        <v>0</v>
      </c>
      <c r="J626" s="3">
        <v>0</v>
      </c>
      <c r="K626" s="6">
        <v>15.121300000000002</v>
      </c>
      <c r="L626" s="4"/>
      <c r="M626" s="5">
        <f>L626*K626</f>
        <v>0</v>
      </c>
    </row>
    <row r="627" spans="1:13" ht="75" customHeight="1" x14ac:dyDescent="0.25">
      <c r="A627" s="1"/>
      <c r="B627" s="2" t="s">
        <v>1573</v>
      </c>
      <c r="C627" s="1" t="s">
        <v>1574</v>
      </c>
      <c r="D627" s="2" t="s">
        <v>206</v>
      </c>
      <c r="E627" s="2">
        <v>2</v>
      </c>
      <c r="F627" s="1" t="s">
        <v>1575</v>
      </c>
      <c r="G627" s="1" t="s">
        <v>1576</v>
      </c>
      <c r="H627" s="1" t="s">
        <v>941</v>
      </c>
      <c r="I627" s="3">
        <v>55</v>
      </c>
      <c r="J627" s="3">
        <v>27.5</v>
      </c>
      <c r="K627" s="6">
        <v>28.500999999999998</v>
      </c>
      <c r="L627" s="4"/>
      <c r="M627" s="5">
        <f>L627*K627</f>
        <v>0</v>
      </c>
    </row>
    <row r="628" spans="1:13" ht="75" customHeight="1" x14ac:dyDescent="0.25">
      <c r="A628" s="1"/>
      <c r="B628" s="2" t="s">
        <v>1577</v>
      </c>
      <c r="C628" s="1" t="s">
        <v>1578</v>
      </c>
      <c r="D628" s="2" t="s">
        <v>98</v>
      </c>
      <c r="E628" s="2">
        <v>3</v>
      </c>
      <c r="F628" s="1" t="s">
        <v>1579</v>
      </c>
      <c r="G628" s="1" t="s">
        <v>1576</v>
      </c>
      <c r="H628" s="1" t="s">
        <v>941</v>
      </c>
      <c r="I628" s="3">
        <v>55</v>
      </c>
      <c r="J628" s="3">
        <v>27.5</v>
      </c>
      <c r="K628" s="6">
        <v>27.3062</v>
      </c>
      <c r="L628" s="4"/>
      <c r="M628" s="5">
        <f>L628*K628</f>
        <v>0</v>
      </c>
    </row>
    <row r="629" spans="1:13" ht="75" customHeight="1" x14ac:dyDescent="0.25">
      <c r="A629" s="1"/>
      <c r="B629" s="2" t="s">
        <v>1577</v>
      </c>
      <c r="C629" s="1" t="s">
        <v>1580</v>
      </c>
      <c r="D629" s="2" t="s">
        <v>206</v>
      </c>
      <c r="E629" s="2">
        <v>17</v>
      </c>
      <c r="F629" s="1" t="s">
        <v>1581</v>
      </c>
      <c r="G629" s="1" t="s">
        <v>1576</v>
      </c>
      <c r="H629" s="1" t="s">
        <v>941</v>
      </c>
      <c r="I629" s="3">
        <v>55</v>
      </c>
      <c r="J629" s="3">
        <v>27.5</v>
      </c>
      <c r="K629" s="6">
        <v>27.3062</v>
      </c>
      <c r="L629" s="4"/>
      <c r="M629" s="5">
        <f>L629*K629</f>
        <v>0</v>
      </c>
    </row>
    <row r="630" spans="1:13" ht="75" customHeight="1" x14ac:dyDescent="0.25">
      <c r="A630" s="1"/>
      <c r="B630" s="2" t="s">
        <v>1577</v>
      </c>
      <c r="C630" s="1" t="s">
        <v>1582</v>
      </c>
      <c r="D630" s="2" t="s">
        <v>101</v>
      </c>
      <c r="E630" s="2">
        <v>9</v>
      </c>
      <c r="F630" s="1" t="s">
        <v>1583</v>
      </c>
      <c r="G630" s="1" t="s">
        <v>1576</v>
      </c>
      <c r="H630" s="1" t="s">
        <v>941</v>
      </c>
      <c r="I630" s="3">
        <v>55</v>
      </c>
      <c r="J630" s="3">
        <v>27.5</v>
      </c>
      <c r="K630" s="6">
        <v>27.3062</v>
      </c>
      <c r="L630" s="4"/>
      <c r="M630" s="5">
        <f>L630*K630</f>
        <v>0</v>
      </c>
    </row>
    <row r="631" spans="1:13" ht="75" customHeight="1" x14ac:dyDescent="0.25">
      <c r="A631" s="1"/>
      <c r="B631" s="2" t="s">
        <v>1577</v>
      </c>
      <c r="C631" s="1" t="s">
        <v>1584</v>
      </c>
      <c r="D631" s="2" t="s">
        <v>214</v>
      </c>
      <c r="E631" s="2">
        <v>2</v>
      </c>
      <c r="F631" s="1" t="s">
        <v>1585</v>
      </c>
      <c r="G631" s="1" t="s">
        <v>1576</v>
      </c>
      <c r="H631" s="1" t="s">
        <v>941</v>
      </c>
      <c r="I631" s="3">
        <v>55</v>
      </c>
      <c r="J631" s="3">
        <v>27.5</v>
      </c>
      <c r="K631" s="6">
        <v>27.3062</v>
      </c>
      <c r="L631" s="4"/>
      <c r="M631" s="5">
        <f>L631*K631</f>
        <v>0</v>
      </c>
    </row>
    <row r="632" spans="1:13" ht="75" customHeight="1" x14ac:dyDescent="0.25">
      <c r="A632" s="1"/>
      <c r="B632" s="2" t="s">
        <v>1577</v>
      </c>
      <c r="C632" s="1" t="s">
        <v>1586</v>
      </c>
      <c r="D632" s="2" t="s">
        <v>217</v>
      </c>
      <c r="E632" s="2">
        <v>1</v>
      </c>
      <c r="F632" s="1" t="s">
        <v>1587</v>
      </c>
      <c r="G632" s="1" t="s">
        <v>1576</v>
      </c>
      <c r="H632" s="1" t="s">
        <v>941</v>
      </c>
      <c r="I632" s="3">
        <v>55</v>
      </c>
      <c r="J632" s="3">
        <v>27.5</v>
      </c>
      <c r="K632" s="6">
        <v>27.3062</v>
      </c>
      <c r="L632" s="4"/>
      <c r="M632" s="5">
        <f>L632*K632</f>
        <v>0</v>
      </c>
    </row>
    <row r="633" spans="1:13" ht="75" customHeight="1" x14ac:dyDescent="0.25">
      <c r="A633" s="1"/>
      <c r="B633" s="2" t="s">
        <v>1588</v>
      </c>
      <c r="C633" s="1" t="s">
        <v>1589</v>
      </c>
      <c r="D633" s="2" t="s">
        <v>206</v>
      </c>
      <c r="E633" s="2">
        <v>1</v>
      </c>
      <c r="F633" s="1" t="s">
        <v>1590</v>
      </c>
      <c r="G633" s="1" t="s">
        <v>1576</v>
      </c>
      <c r="H633" s="1" t="s">
        <v>941</v>
      </c>
      <c r="I633" s="3">
        <v>55</v>
      </c>
      <c r="J633" s="3">
        <v>27.5</v>
      </c>
      <c r="K633" s="6">
        <v>28.974800000000002</v>
      </c>
      <c r="L633" s="4"/>
      <c r="M633" s="5">
        <f>L633*K633</f>
        <v>0</v>
      </c>
    </row>
    <row r="634" spans="1:13" ht="75" customHeight="1" x14ac:dyDescent="0.25">
      <c r="A634" s="1"/>
      <c r="B634" s="2" t="s">
        <v>1591</v>
      </c>
      <c r="C634" s="1" t="s">
        <v>1592</v>
      </c>
      <c r="D634" s="2" t="s">
        <v>181</v>
      </c>
      <c r="E634" s="2">
        <v>4</v>
      </c>
      <c r="F634" s="1" t="s">
        <v>1593</v>
      </c>
      <c r="G634" s="1" t="s">
        <v>1594</v>
      </c>
      <c r="H634" s="1" t="s">
        <v>941</v>
      </c>
      <c r="I634" s="3">
        <v>0</v>
      </c>
      <c r="J634" s="3">
        <v>0</v>
      </c>
      <c r="K634" s="6">
        <v>67.414400000000001</v>
      </c>
      <c r="L634" s="4"/>
      <c r="M634" s="5">
        <f>L634*K634</f>
        <v>0</v>
      </c>
    </row>
    <row r="635" spans="1:13" ht="75" customHeight="1" x14ac:dyDescent="0.25">
      <c r="A635" s="1"/>
      <c r="B635" s="2" t="s">
        <v>1591</v>
      </c>
      <c r="C635" s="1" t="s">
        <v>1595</v>
      </c>
      <c r="D635" s="2" t="s">
        <v>185</v>
      </c>
      <c r="E635" s="2">
        <v>3</v>
      </c>
      <c r="F635" s="1" t="s">
        <v>1596</v>
      </c>
      <c r="G635" s="1" t="s">
        <v>1594</v>
      </c>
      <c r="H635" s="1" t="s">
        <v>941</v>
      </c>
      <c r="I635" s="3">
        <v>0</v>
      </c>
      <c r="J635" s="3">
        <v>0</v>
      </c>
      <c r="K635" s="6">
        <v>67.414400000000001</v>
      </c>
      <c r="L635" s="4"/>
      <c r="M635" s="5">
        <f>L635*K635</f>
        <v>0</v>
      </c>
    </row>
    <row r="636" spans="1:13" ht="75" customHeight="1" x14ac:dyDescent="0.25">
      <c r="A636" s="1"/>
      <c r="B636" s="2" t="s">
        <v>1591</v>
      </c>
      <c r="C636" s="1" t="s">
        <v>1597</v>
      </c>
      <c r="D636" s="2" t="s">
        <v>95</v>
      </c>
      <c r="E636" s="2">
        <v>5</v>
      </c>
      <c r="F636" s="1" t="s">
        <v>1598</v>
      </c>
      <c r="G636" s="1" t="s">
        <v>1594</v>
      </c>
      <c r="H636" s="1" t="s">
        <v>941</v>
      </c>
      <c r="I636" s="3">
        <v>0</v>
      </c>
      <c r="J636" s="3">
        <v>0</v>
      </c>
      <c r="K636" s="6">
        <v>67.414400000000001</v>
      </c>
      <c r="L636" s="4"/>
      <c r="M636" s="5">
        <f>L636*K636</f>
        <v>0</v>
      </c>
    </row>
    <row r="637" spans="1:13" ht="75" customHeight="1" x14ac:dyDescent="0.25">
      <c r="A637" s="1"/>
      <c r="B637" s="2" t="s">
        <v>1591</v>
      </c>
      <c r="C637" s="1" t="s">
        <v>1599</v>
      </c>
      <c r="D637" s="2" t="s">
        <v>198</v>
      </c>
      <c r="E637" s="2">
        <v>18</v>
      </c>
      <c r="F637" s="1" t="s">
        <v>1600</v>
      </c>
      <c r="G637" s="1" t="s">
        <v>1594</v>
      </c>
      <c r="H637" s="1" t="s">
        <v>941</v>
      </c>
      <c r="I637" s="3">
        <v>0</v>
      </c>
      <c r="J637" s="3">
        <v>0</v>
      </c>
      <c r="K637" s="6">
        <v>67.414400000000001</v>
      </c>
      <c r="L637" s="4"/>
      <c r="M637" s="5">
        <f>L637*K637</f>
        <v>0</v>
      </c>
    </row>
    <row r="638" spans="1:13" ht="75" customHeight="1" x14ac:dyDescent="0.25">
      <c r="A638" s="1"/>
      <c r="B638" s="2" t="s">
        <v>1601</v>
      </c>
      <c r="C638" s="1" t="s">
        <v>1602</v>
      </c>
      <c r="D638" s="2" t="s">
        <v>201</v>
      </c>
      <c r="E638" s="2">
        <v>11</v>
      </c>
      <c r="F638" s="1" t="s">
        <v>1603</v>
      </c>
      <c r="G638" s="1" t="s">
        <v>1066</v>
      </c>
      <c r="H638" s="1" t="s">
        <v>941</v>
      </c>
      <c r="I638" s="3">
        <v>65</v>
      </c>
      <c r="J638" s="3">
        <v>32.5</v>
      </c>
      <c r="K638" s="6">
        <v>34.917900000000003</v>
      </c>
      <c r="L638" s="4"/>
      <c r="M638" s="5">
        <f>L638*K638</f>
        <v>0</v>
      </c>
    </row>
    <row r="639" spans="1:13" ht="75" customHeight="1" x14ac:dyDescent="0.25">
      <c r="A639" s="1"/>
      <c r="B639" s="2" t="s">
        <v>1601</v>
      </c>
      <c r="C639" s="1" t="s">
        <v>1604</v>
      </c>
      <c r="D639" s="2" t="s">
        <v>98</v>
      </c>
      <c r="E639" s="2">
        <v>74</v>
      </c>
      <c r="F639" s="1" t="s">
        <v>1605</v>
      </c>
      <c r="G639" s="1" t="s">
        <v>1066</v>
      </c>
      <c r="H639" s="1" t="s">
        <v>941</v>
      </c>
      <c r="I639" s="3">
        <v>65</v>
      </c>
      <c r="J639" s="3">
        <v>32.5</v>
      </c>
      <c r="K639" s="6">
        <v>34.917900000000003</v>
      </c>
      <c r="L639" s="4"/>
      <c r="M639" s="5">
        <f>L639*K639</f>
        <v>0</v>
      </c>
    </row>
    <row r="640" spans="1:13" ht="75" customHeight="1" x14ac:dyDescent="0.25">
      <c r="A640" s="1"/>
      <c r="B640" s="2" t="s">
        <v>1601</v>
      </c>
      <c r="C640" s="1" t="s">
        <v>1606</v>
      </c>
      <c r="D640" s="2" t="s">
        <v>206</v>
      </c>
      <c r="E640" s="2">
        <v>8</v>
      </c>
      <c r="F640" s="1" t="s">
        <v>1607</v>
      </c>
      <c r="G640" s="1" t="s">
        <v>1066</v>
      </c>
      <c r="H640" s="1" t="s">
        <v>941</v>
      </c>
      <c r="I640" s="3">
        <v>65</v>
      </c>
      <c r="J640" s="3">
        <v>32.5</v>
      </c>
      <c r="K640" s="6">
        <v>34.917900000000003</v>
      </c>
      <c r="L640" s="4"/>
      <c r="M640" s="5">
        <f>L640*K640</f>
        <v>0</v>
      </c>
    </row>
    <row r="641" spans="1:13" ht="75" customHeight="1" x14ac:dyDescent="0.25">
      <c r="A641" s="1"/>
      <c r="B641" s="2" t="s">
        <v>1601</v>
      </c>
      <c r="C641" s="1" t="s">
        <v>1608</v>
      </c>
      <c r="D641" s="2" t="s">
        <v>209</v>
      </c>
      <c r="E641" s="2">
        <v>7</v>
      </c>
      <c r="F641" s="1" t="s">
        <v>1609</v>
      </c>
      <c r="G641" s="1" t="s">
        <v>1066</v>
      </c>
      <c r="H641" s="1" t="s">
        <v>941</v>
      </c>
      <c r="I641" s="3">
        <v>65</v>
      </c>
      <c r="J641" s="3">
        <v>32.5</v>
      </c>
      <c r="K641" s="6">
        <v>34.917900000000003</v>
      </c>
      <c r="L641" s="4"/>
      <c r="M641" s="5">
        <f>L641*K641</f>
        <v>0</v>
      </c>
    </row>
    <row r="642" spans="1:13" ht="75" customHeight="1" x14ac:dyDescent="0.25">
      <c r="A642" s="1"/>
      <c r="B642" s="2" t="s">
        <v>1601</v>
      </c>
      <c r="C642" s="1" t="s">
        <v>1610</v>
      </c>
      <c r="D642" s="2" t="s">
        <v>214</v>
      </c>
      <c r="E642" s="2">
        <v>10</v>
      </c>
      <c r="F642" s="1" t="s">
        <v>1611</v>
      </c>
      <c r="G642" s="1" t="s">
        <v>1066</v>
      </c>
      <c r="H642" s="1" t="s">
        <v>941</v>
      </c>
      <c r="I642" s="3">
        <v>65</v>
      </c>
      <c r="J642" s="3">
        <v>32.5</v>
      </c>
      <c r="K642" s="6">
        <v>34.917900000000003</v>
      </c>
      <c r="L642" s="4"/>
      <c r="M642" s="5">
        <f>L642*K642</f>
        <v>0</v>
      </c>
    </row>
    <row r="643" spans="1:13" ht="75" customHeight="1" x14ac:dyDescent="0.25">
      <c r="A643" s="1"/>
      <c r="B643" s="2" t="s">
        <v>1601</v>
      </c>
      <c r="C643" s="1" t="s">
        <v>1612</v>
      </c>
      <c r="D643" s="2" t="s">
        <v>1027</v>
      </c>
      <c r="E643" s="2">
        <v>1</v>
      </c>
      <c r="F643" s="1" t="s">
        <v>1613</v>
      </c>
      <c r="G643" s="1" t="s">
        <v>1066</v>
      </c>
      <c r="H643" s="1" t="s">
        <v>941</v>
      </c>
      <c r="I643" s="3">
        <v>65</v>
      </c>
      <c r="J643" s="3">
        <v>32.5</v>
      </c>
      <c r="K643" s="6">
        <v>34.917900000000003</v>
      </c>
      <c r="L643" s="4"/>
      <c r="M643" s="5">
        <f>L643*K643</f>
        <v>0</v>
      </c>
    </row>
    <row r="644" spans="1:13" ht="75" customHeight="1" x14ac:dyDescent="0.25">
      <c r="A644" s="1"/>
      <c r="B644" s="2" t="s">
        <v>1614</v>
      </c>
      <c r="C644" s="1" t="s">
        <v>1615</v>
      </c>
      <c r="D644" s="2" t="s">
        <v>1263</v>
      </c>
      <c r="E644" s="2">
        <v>1</v>
      </c>
      <c r="F644" s="1" t="s">
        <v>1616</v>
      </c>
      <c r="G644" s="1" t="s">
        <v>1119</v>
      </c>
      <c r="H644" s="1" t="s">
        <v>941</v>
      </c>
      <c r="I644" s="3">
        <v>0</v>
      </c>
      <c r="J644" s="3">
        <v>0</v>
      </c>
      <c r="K644" s="6">
        <v>21.6721</v>
      </c>
      <c r="L644" s="4"/>
      <c r="M644" s="5">
        <f>L644*K644</f>
        <v>0</v>
      </c>
    </row>
    <row r="645" spans="1:13" ht="75" customHeight="1" x14ac:dyDescent="0.25">
      <c r="A645" s="1"/>
      <c r="B645" s="2" t="s">
        <v>1614</v>
      </c>
      <c r="C645" s="1" t="s">
        <v>1617</v>
      </c>
      <c r="D645" s="2" t="s">
        <v>1121</v>
      </c>
      <c r="E645" s="2">
        <v>6</v>
      </c>
      <c r="F645" s="1" t="s">
        <v>1618</v>
      </c>
      <c r="G645" s="1" t="s">
        <v>1119</v>
      </c>
      <c r="H645" s="1" t="s">
        <v>941</v>
      </c>
      <c r="I645" s="3">
        <v>0</v>
      </c>
      <c r="J645" s="3">
        <v>0</v>
      </c>
      <c r="K645" s="6">
        <v>21.6721</v>
      </c>
      <c r="L645" s="4"/>
      <c r="M645" s="5">
        <f>L645*K645</f>
        <v>0</v>
      </c>
    </row>
    <row r="646" spans="1:13" ht="75" customHeight="1" x14ac:dyDescent="0.25">
      <c r="A646" s="1"/>
      <c r="B646" s="2" t="s">
        <v>1619</v>
      </c>
      <c r="C646" s="1" t="s">
        <v>1620</v>
      </c>
      <c r="D646" s="2" t="s">
        <v>198</v>
      </c>
      <c r="E646" s="2">
        <v>1</v>
      </c>
      <c r="F646" s="1" t="s">
        <v>1621</v>
      </c>
      <c r="G646" s="1" t="s">
        <v>1066</v>
      </c>
      <c r="H646" s="1" t="s">
        <v>941</v>
      </c>
      <c r="I646" s="3">
        <v>0</v>
      </c>
      <c r="J646" s="3">
        <v>0</v>
      </c>
      <c r="K646" s="6">
        <v>35.690399999999997</v>
      </c>
      <c r="L646" s="4"/>
      <c r="M646" s="5">
        <f>L646*K646</f>
        <v>0</v>
      </c>
    </row>
    <row r="647" spans="1:13" ht="75" customHeight="1" x14ac:dyDescent="0.25">
      <c r="A647" s="1"/>
      <c r="B647" s="2" t="s">
        <v>1619</v>
      </c>
      <c r="C647" s="1" t="s">
        <v>1622</v>
      </c>
      <c r="D647" s="2" t="s">
        <v>101</v>
      </c>
      <c r="E647" s="2">
        <v>4</v>
      </c>
      <c r="F647" s="1" t="s">
        <v>1623</v>
      </c>
      <c r="G647" s="1" t="s">
        <v>1066</v>
      </c>
      <c r="H647" s="1" t="s">
        <v>941</v>
      </c>
      <c r="I647" s="3">
        <v>0</v>
      </c>
      <c r="J647" s="3">
        <v>0</v>
      </c>
      <c r="K647" s="6">
        <v>35.690399999999997</v>
      </c>
      <c r="L647" s="4"/>
      <c r="M647" s="5">
        <f>L647*K647</f>
        <v>0</v>
      </c>
    </row>
    <row r="648" spans="1:13" ht="75" customHeight="1" x14ac:dyDescent="0.25">
      <c r="A648" s="1"/>
      <c r="B648" s="2" t="s">
        <v>1619</v>
      </c>
      <c r="C648" s="1" t="s">
        <v>1624</v>
      </c>
      <c r="D648" s="2" t="s">
        <v>222</v>
      </c>
      <c r="E648" s="2">
        <v>1</v>
      </c>
      <c r="F648" s="1" t="s">
        <v>1625</v>
      </c>
      <c r="G648" s="1" t="s">
        <v>1066</v>
      </c>
      <c r="H648" s="1" t="s">
        <v>941</v>
      </c>
      <c r="I648" s="3">
        <v>0</v>
      </c>
      <c r="J648" s="3">
        <v>0</v>
      </c>
      <c r="K648" s="6">
        <v>35.690399999999997</v>
      </c>
      <c r="L648" s="4"/>
      <c r="M648" s="5">
        <f>L648*K648</f>
        <v>0</v>
      </c>
    </row>
    <row r="649" spans="1:13" ht="75" customHeight="1" x14ac:dyDescent="0.25">
      <c r="A649" s="1"/>
      <c r="B649" s="2" t="s">
        <v>1619</v>
      </c>
      <c r="C649" s="1" t="s">
        <v>1626</v>
      </c>
      <c r="D649" s="2" t="s">
        <v>795</v>
      </c>
      <c r="E649" s="2">
        <v>3</v>
      </c>
      <c r="F649" s="1" t="s">
        <v>1627</v>
      </c>
      <c r="G649" s="1" t="s">
        <v>1066</v>
      </c>
      <c r="H649" s="1" t="s">
        <v>941</v>
      </c>
      <c r="I649" s="3">
        <v>0</v>
      </c>
      <c r="J649" s="3">
        <v>0</v>
      </c>
      <c r="K649" s="6">
        <v>35.690399999999997</v>
      </c>
      <c r="L649" s="4"/>
      <c r="M649" s="5">
        <f>L649*K649</f>
        <v>0</v>
      </c>
    </row>
    <row r="650" spans="1:13" ht="75" customHeight="1" x14ac:dyDescent="0.25">
      <c r="A650" s="1"/>
      <c r="B650" s="2" t="s">
        <v>1619</v>
      </c>
      <c r="C650" s="1" t="s">
        <v>1628</v>
      </c>
      <c r="D650" s="2" t="s">
        <v>1027</v>
      </c>
      <c r="E650" s="2">
        <v>2</v>
      </c>
      <c r="F650" s="1" t="s">
        <v>1629</v>
      </c>
      <c r="G650" s="1" t="s">
        <v>1066</v>
      </c>
      <c r="H650" s="1" t="s">
        <v>941</v>
      </c>
      <c r="I650" s="3">
        <v>0</v>
      </c>
      <c r="J650" s="3">
        <v>0</v>
      </c>
      <c r="K650" s="6">
        <v>35.690399999999997</v>
      </c>
      <c r="L650" s="4"/>
      <c r="M650" s="5">
        <f>L650*K650</f>
        <v>0</v>
      </c>
    </row>
    <row r="651" spans="1:13" ht="75" customHeight="1" x14ac:dyDescent="0.25">
      <c r="A651" s="1"/>
      <c r="B651" s="2" t="s">
        <v>1630</v>
      </c>
      <c r="C651" s="1" t="s">
        <v>1631</v>
      </c>
      <c r="D651" s="2" t="s">
        <v>1454</v>
      </c>
      <c r="E651" s="2">
        <v>10</v>
      </c>
      <c r="F651" s="1" t="s">
        <v>1632</v>
      </c>
      <c r="G651" s="1" t="s">
        <v>1111</v>
      </c>
      <c r="H651" s="1" t="s">
        <v>941</v>
      </c>
      <c r="I651" s="3">
        <v>0</v>
      </c>
      <c r="J651" s="3">
        <v>0</v>
      </c>
      <c r="K651" s="6">
        <v>11.403</v>
      </c>
      <c r="L651" s="4"/>
      <c r="M651" s="5">
        <f>L651*K651</f>
        <v>0</v>
      </c>
    </row>
    <row r="652" spans="1:13" ht="75" customHeight="1" x14ac:dyDescent="0.25">
      <c r="A652" s="1"/>
      <c r="B652" s="2" t="s">
        <v>1630</v>
      </c>
      <c r="C652" s="1" t="s">
        <v>1633</v>
      </c>
      <c r="D652" s="2" t="s">
        <v>1457</v>
      </c>
      <c r="E652" s="2">
        <v>2</v>
      </c>
      <c r="F652" s="1" t="s">
        <v>1634</v>
      </c>
      <c r="G652" s="1" t="s">
        <v>1111</v>
      </c>
      <c r="H652" s="1" t="s">
        <v>941</v>
      </c>
      <c r="I652" s="3">
        <v>0</v>
      </c>
      <c r="J652" s="3">
        <v>0</v>
      </c>
      <c r="K652" s="6">
        <v>11.403</v>
      </c>
      <c r="L652" s="4"/>
      <c r="M652" s="5">
        <f>L652*K652</f>
        <v>0</v>
      </c>
    </row>
    <row r="653" spans="1:13" ht="75" customHeight="1" x14ac:dyDescent="0.25">
      <c r="A653" s="1"/>
      <c r="B653" s="2" t="s">
        <v>1630</v>
      </c>
      <c r="C653" s="1" t="s">
        <v>1635</v>
      </c>
      <c r="D653" s="2" t="s">
        <v>1109</v>
      </c>
      <c r="E653" s="2">
        <v>17</v>
      </c>
      <c r="F653" s="1" t="s">
        <v>1636</v>
      </c>
      <c r="G653" s="1" t="s">
        <v>1111</v>
      </c>
      <c r="H653" s="1" t="s">
        <v>941</v>
      </c>
      <c r="I653" s="3">
        <v>0</v>
      </c>
      <c r="J653" s="3">
        <v>0</v>
      </c>
      <c r="K653" s="6">
        <v>11.403</v>
      </c>
      <c r="L653" s="4"/>
      <c r="M653" s="5">
        <f>L653*K653</f>
        <v>0</v>
      </c>
    </row>
    <row r="654" spans="1:13" ht="75" customHeight="1" x14ac:dyDescent="0.25">
      <c r="A654" s="1"/>
      <c r="B654" s="2" t="s">
        <v>1637</v>
      </c>
      <c r="C654" s="1" t="s">
        <v>1638</v>
      </c>
      <c r="D654" s="2" t="s">
        <v>1454</v>
      </c>
      <c r="E654" s="2">
        <v>34</v>
      </c>
      <c r="F654" s="1" t="s">
        <v>1639</v>
      </c>
      <c r="G654" s="1" t="s">
        <v>1111</v>
      </c>
      <c r="H654" s="1" t="s">
        <v>941</v>
      </c>
      <c r="I654" s="3">
        <v>0</v>
      </c>
      <c r="J654" s="3">
        <v>0</v>
      </c>
      <c r="K654" s="6">
        <v>13.081900000000001</v>
      </c>
      <c r="L654" s="4"/>
      <c r="M654" s="5">
        <f>L654*K654</f>
        <v>0</v>
      </c>
    </row>
    <row r="655" spans="1:13" ht="75" customHeight="1" x14ac:dyDescent="0.25">
      <c r="A655" s="1"/>
      <c r="B655" s="2" t="s">
        <v>1637</v>
      </c>
      <c r="C655" s="1" t="s">
        <v>1640</v>
      </c>
      <c r="D655" s="2" t="s">
        <v>1457</v>
      </c>
      <c r="E655" s="2">
        <v>4</v>
      </c>
      <c r="F655" s="1" t="s">
        <v>1641</v>
      </c>
      <c r="G655" s="1" t="s">
        <v>1111</v>
      </c>
      <c r="H655" s="1" t="s">
        <v>941</v>
      </c>
      <c r="I655" s="3">
        <v>0</v>
      </c>
      <c r="J655" s="3">
        <v>0</v>
      </c>
      <c r="K655" s="6">
        <v>13.081900000000001</v>
      </c>
      <c r="L655" s="4"/>
      <c r="M655" s="5">
        <f>L655*K655</f>
        <v>0</v>
      </c>
    </row>
    <row r="656" spans="1:13" ht="75" customHeight="1" x14ac:dyDescent="0.25">
      <c r="A656" s="1"/>
      <c r="B656" s="2" t="s">
        <v>1637</v>
      </c>
      <c r="C656" s="1" t="s">
        <v>1642</v>
      </c>
      <c r="D656" s="2" t="s">
        <v>1109</v>
      </c>
      <c r="E656" s="2">
        <v>60</v>
      </c>
      <c r="F656" s="1" t="s">
        <v>1643</v>
      </c>
      <c r="G656" s="1" t="s">
        <v>1111</v>
      </c>
      <c r="H656" s="1" t="s">
        <v>941</v>
      </c>
      <c r="I656" s="3">
        <v>0</v>
      </c>
      <c r="J656" s="3">
        <v>0</v>
      </c>
      <c r="K656" s="6">
        <v>13.081900000000001</v>
      </c>
      <c r="L656" s="4"/>
      <c r="M656" s="5">
        <f>L656*K656</f>
        <v>0</v>
      </c>
    </row>
    <row r="657" spans="1:13" ht="75" customHeight="1" x14ac:dyDescent="0.25">
      <c r="A657" s="1"/>
      <c r="B657" s="2" t="s">
        <v>1644</v>
      </c>
      <c r="C657" s="1" t="s">
        <v>1645</v>
      </c>
      <c r="D657" s="2" t="s">
        <v>1109</v>
      </c>
      <c r="E657" s="2">
        <v>11</v>
      </c>
      <c r="F657" s="1" t="s">
        <v>1646</v>
      </c>
      <c r="G657" s="1" t="s">
        <v>1111</v>
      </c>
      <c r="H657" s="1" t="s">
        <v>941</v>
      </c>
      <c r="I657" s="3">
        <v>0</v>
      </c>
      <c r="J657" s="3">
        <v>0</v>
      </c>
      <c r="K657" s="6">
        <v>13.462999999999999</v>
      </c>
      <c r="L657" s="4"/>
      <c r="M657" s="5">
        <f>L657*K657</f>
        <v>0</v>
      </c>
    </row>
    <row r="658" spans="1:13" ht="75" customHeight="1" x14ac:dyDescent="0.25">
      <c r="A658" s="1"/>
      <c r="B658" s="2" t="s">
        <v>1647</v>
      </c>
      <c r="C658" s="1" t="s">
        <v>1648</v>
      </c>
      <c r="D658" s="2" t="s">
        <v>1127</v>
      </c>
      <c r="E658" s="2">
        <v>166</v>
      </c>
      <c r="F658" s="1" t="s">
        <v>1649</v>
      </c>
      <c r="G658" s="1" t="s">
        <v>1129</v>
      </c>
      <c r="H658" s="1" t="s">
        <v>941</v>
      </c>
      <c r="I658" s="3">
        <v>0</v>
      </c>
      <c r="J658" s="3">
        <v>0</v>
      </c>
      <c r="K658" s="6">
        <v>11.5472</v>
      </c>
      <c r="L658" s="4"/>
      <c r="M658" s="5">
        <f>L658*K658</f>
        <v>0</v>
      </c>
    </row>
    <row r="659" spans="1:13" ht="75" customHeight="1" x14ac:dyDescent="0.25">
      <c r="A659" s="1"/>
      <c r="B659" s="2" t="s">
        <v>1647</v>
      </c>
      <c r="C659" s="1" t="s">
        <v>1650</v>
      </c>
      <c r="D659" s="2" t="s">
        <v>1263</v>
      </c>
      <c r="E659" s="2">
        <v>70</v>
      </c>
      <c r="F659" s="1" t="s">
        <v>1651</v>
      </c>
      <c r="G659" s="1" t="s">
        <v>1129</v>
      </c>
      <c r="H659" s="1" t="s">
        <v>941</v>
      </c>
      <c r="I659" s="3">
        <v>0</v>
      </c>
      <c r="J659" s="3">
        <v>0</v>
      </c>
      <c r="K659" s="6">
        <v>11.5472</v>
      </c>
      <c r="L659" s="4"/>
      <c r="M659" s="5">
        <f>L659*K659</f>
        <v>0</v>
      </c>
    </row>
    <row r="660" spans="1:13" ht="75" customHeight="1" x14ac:dyDescent="0.25">
      <c r="A660" s="1"/>
      <c r="B660" s="2" t="s">
        <v>1652</v>
      </c>
      <c r="C660" s="1" t="s">
        <v>1653</v>
      </c>
      <c r="D660" s="2" t="s">
        <v>1127</v>
      </c>
      <c r="E660" s="2">
        <v>26</v>
      </c>
      <c r="F660" s="1" t="s">
        <v>1654</v>
      </c>
      <c r="G660" s="1" t="s">
        <v>1129</v>
      </c>
      <c r="H660" s="1" t="s">
        <v>941</v>
      </c>
      <c r="I660" s="3">
        <v>0</v>
      </c>
      <c r="J660" s="3">
        <v>0</v>
      </c>
      <c r="K660" s="6">
        <v>11.742899999999999</v>
      </c>
      <c r="L660" s="4"/>
      <c r="M660" s="5">
        <f>L660*K660</f>
        <v>0</v>
      </c>
    </row>
    <row r="661" spans="1:13" ht="75" customHeight="1" x14ac:dyDescent="0.25">
      <c r="A661" s="1"/>
      <c r="B661" s="2" t="s">
        <v>1652</v>
      </c>
      <c r="C661" s="1" t="s">
        <v>1655</v>
      </c>
      <c r="D661" s="2" t="s">
        <v>1263</v>
      </c>
      <c r="E661" s="2">
        <v>4</v>
      </c>
      <c r="F661" s="1" t="s">
        <v>1656</v>
      </c>
      <c r="G661" s="1" t="s">
        <v>1129</v>
      </c>
      <c r="H661" s="1" t="s">
        <v>941</v>
      </c>
      <c r="I661" s="3">
        <v>0</v>
      </c>
      <c r="J661" s="3">
        <v>0</v>
      </c>
      <c r="K661" s="6">
        <v>11.742899999999999</v>
      </c>
      <c r="L661" s="4"/>
      <c r="M661" s="5">
        <f>L661*K661</f>
        <v>0</v>
      </c>
    </row>
    <row r="662" spans="1:13" ht="75" customHeight="1" x14ac:dyDescent="0.25">
      <c r="A662" s="1"/>
      <c r="B662" s="2" t="s">
        <v>1657</v>
      </c>
      <c r="C662" s="1" t="s">
        <v>1658</v>
      </c>
      <c r="D662" s="2"/>
      <c r="E662" s="2">
        <v>88</v>
      </c>
      <c r="F662" s="1" t="s">
        <v>1659</v>
      </c>
      <c r="G662" s="1" t="s">
        <v>1660</v>
      </c>
      <c r="H662" s="1" t="s">
        <v>941</v>
      </c>
      <c r="I662" s="3">
        <v>25</v>
      </c>
      <c r="J662" s="3">
        <v>11.95</v>
      </c>
      <c r="K662" s="6">
        <v>13.504200000000001</v>
      </c>
      <c r="L662" s="4"/>
      <c r="M662" s="5">
        <f>L662*K662</f>
        <v>0</v>
      </c>
    </row>
    <row r="663" spans="1:13" ht="75" customHeight="1" x14ac:dyDescent="0.25">
      <c r="A663" s="1"/>
      <c r="B663" s="2" t="s">
        <v>1661</v>
      </c>
      <c r="C663" s="1" t="s">
        <v>1662</v>
      </c>
      <c r="D663" s="2"/>
      <c r="E663" s="2">
        <v>1</v>
      </c>
      <c r="F663" s="1" t="s">
        <v>1663</v>
      </c>
      <c r="G663" s="1" t="s">
        <v>36</v>
      </c>
      <c r="H663" s="1" t="s">
        <v>941</v>
      </c>
      <c r="I663" s="3">
        <v>23</v>
      </c>
      <c r="J663" s="3">
        <v>11</v>
      </c>
      <c r="K663" s="6">
        <v>12.5669</v>
      </c>
      <c r="L663" s="4"/>
      <c r="M663" s="5">
        <f>L663*K663</f>
        <v>0</v>
      </c>
    </row>
    <row r="664" spans="1:13" ht="75" customHeight="1" x14ac:dyDescent="0.25">
      <c r="A664" s="1"/>
      <c r="B664" s="2" t="s">
        <v>1664</v>
      </c>
      <c r="C664" s="1" t="s">
        <v>1665</v>
      </c>
      <c r="D664" s="2"/>
      <c r="E664" s="2">
        <v>33</v>
      </c>
      <c r="F664" s="1" t="s">
        <v>1666</v>
      </c>
      <c r="G664" s="1" t="s">
        <v>36</v>
      </c>
      <c r="H664" s="1" t="s">
        <v>941</v>
      </c>
      <c r="I664" s="3">
        <v>0</v>
      </c>
      <c r="J664" s="3">
        <v>0</v>
      </c>
      <c r="K664" s="6">
        <v>12.0725</v>
      </c>
      <c r="L664" s="4"/>
      <c r="M664" s="5">
        <f>L664*K664</f>
        <v>0</v>
      </c>
    </row>
    <row r="665" spans="1:13" ht="75" customHeight="1" x14ac:dyDescent="0.25">
      <c r="A665" s="1"/>
      <c r="B665" s="2" t="s">
        <v>1667</v>
      </c>
      <c r="C665" s="1" t="s">
        <v>1668</v>
      </c>
      <c r="D665" s="2" t="s">
        <v>1263</v>
      </c>
      <c r="E665" s="2">
        <v>1</v>
      </c>
      <c r="F665" s="1" t="s">
        <v>1669</v>
      </c>
      <c r="G665" s="1" t="s">
        <v>1129</v>
      </c>
      <c r="H665" s="1" t="s">
        <v>941</v>
      </c>
      <c r="I665" s="3">
        <v>0</v>
      </c>
      <c r="J665" s="3">
        <v>0</v>
      </c>
      <c r="K665" s="6">
        <v>16.892899999999997</v>
      </c>
      <c r="L665" s="4"/>
      <c r="M665" s="5">
        <f>L665*K665</f>
        <v>0</v>
      </c>
    </row>
    <row r="666" spans="1:13" ht="75" customHeight="1" x14ac:dyDescent="0.25">
      <c r="A666" s="1"/>
      <c r="B666" s="2" t="s">
        <v>1670</v>
      </c>
      <c r="C666" s="1" t="s">
        <v>1671</v>
      </c>
      <c r="D666" s="2" t="s">
        <v>1672</v>
      </c>
      <c r="E666" s="2">
        <v>312</v>
      </c>
      <c r="F666" s="1" t="s">
        <v>1673</v>
      </c>
      <c r="G666" s="1" t="s">
        <v>529</v>
      </c>
      <c r="H666" s="1" t="s">
        <v>941</v>
      </c>
      <c r="I666" s="3">
        <v>0</v>
      </c>
      <c r="J666" s="3">
        <v>0</v>
      </c>
      <c r="K666" s="6">
        <v>4.5122999999999998</v>
      </c>
      <c r="L666" s="4"/>
      <c r="M666" s="5">
        <f>L666*K666</f>
        <v>0</v>
      </c>
    </row>
    <row r="667" spans="1:13" ht="75" customHeight="1" x14ac:dyDescent="0.25">
      <c r="A667" s="1"/>
      <c r="B667" s="2" t="s">
        <v>1674</v>
      </c>
      <c r="C667" s="1" t="s">
        <v>1675</v>
      </c>
      <c r="D667" s="2"/>
      <c r="E667" s="2">
        <v>1</v>
      </c>
      <c r="F667" s="1" t="s">
        <v>1676</v>
      </c>
      <c r="G667" s="1" t="s">
        <v>36</v>
      </c>
      <c r="H667" s="1" t="s">
        <v>941</v>
      </c>
      <c r="I667" s="3">
        <v>40</v>
      </c>
      <c r="J667" s="3">
        <v>17.399999999999999</v>
      </c>
      <c r="K667" s="6">
        <v>22.877199999999998</v>
      </c>
      <c r="L667" s="4"/>
      <c r="M667" s="5">
        <f>L667*K667</f>
        <v>0</v>
      </c>
    </row>
    <row r="668" spans="1:13" ht="75" customHeight="1" x14ac:dyDescent="0.25">
      <c r="A668" s="1"/>
      <c r="B668" s="2" t="s">
        <v>1677</v>
      </c>
      <c r="C668" s="1" t="s">
        <v>1678</v>
      </c>
      <c r="D668" s="2" t="s">
        <v>1109</v>
      </c>
      <c r="E668" s="2">
        <v>56</v>
      </c>
      <c r="F668" s="1" t="s">
        <v>1679</v>
      </c>
      <c r="G668" s="1" t="s">
        <v>1111</v>
      </c>
      <c r="H668" s="1" t="s">
        <v>941</v>
      </c>
      <c r="I668" s="3">
        <v>0</v>
      </c>
      <c r="J668" s="3">
        <v>0</v>
      </c>
      <c r="K668" s="6">
        <v>13.318800000000001</v>
      </c>
      <c r="L668" s="4"/>
      <c r="M668" s="5">
        <f>L668*K668</f>
        <v>0</v>
      </c>
    </row>
    <row r="669" spans="1:13" ht="75" customHeight="1" x14ac:dyDescent="0.25">
      <c r="A669" s="1"/>
      <c r="B669" s="2" t="s">
        <v>1680</v>
      </c>
      <c r="C669" s="1" t="s">
        <v>1681</v>
      </c>
      <c r="D669" s="2" t="s">
        <v>1109</v>
      </c>
      <c r="E669" s="2">
        <v>82</v>
      </c>
      <c r="F669" s="1" t="s">
        <v>1682</v>
      </c>
      <c r="G669" s="1" t="s">
        <v>1111</v>
      </c>
      <c r="H669" s="1" t="s">
        <v>941</v>
      </c>
      <c r="I669" s="3">
        <v>0</v>
      </c>
      <c r="J669" s="3">
        <v>0</v>
      </c>
      <c r="K669" s="6">
        <v>13.4939</v>
      </c>
      <c r="L669" s="4"/>
      <c r="M669" s="5">
        <f>L669*K669</f>
        <v>0</v>
      </c>
    </row>
    <row r="670" spans="1:13" ht="75" customHeight="1" x14ac:dyDescent="0.25">
      <c r="A670" s="1"/>
      <c r="B670" s="2" t="s">
        <v>1683</v>
      </c>
      <c r="C670" s="1" t="s">
        <v>1684</v>
      </c>
      <c r="D670" s="2" t="s">
        <v>1510</v>
      </c>
      <c r="E670" s="2">
        <v>31</v>
      </c>
      <c r="F670" s="1" t="s">
        <v>1685</v>
      </c>
      <c r="G670" s="1" t="s">
        <v>1111</v>
      </c>
      <c r="H670" s="1" t="s">
        <v>941</v>
      </c>
      <c r="I670" s="3">
        <v>0</v>
      </c>
      <c r="J670" s="3">
        <v>0</v>
      </c>
      <c r="K670" s="6">
        <v>8.5808</v>
      </c>
      <c r="L670" s="4"/>
      <c r="M670" s="5">
        <f>L670*K670</f>
        <v>0</v>
      </c>
    </row>
    <row r="671" spans="1:13" ht="75" customHeight="1" x14ac:dyDescent="0.25">
      <c r="A671" s="1"/>
      <c r="B671" s="2" t="s">
        <v>1686</v>
      </c>
      <c r="C671" s="1" t="s">
        <v>1687</v>
      </c>
      <c r="D671" s="2" t="s">
        <v>1109</v>
      </c>
      <c r="E671" s="2">
        <v>29</v>
      </c>
      <c r="F671" s="1" t="s">
        <v>1688</v>
      </c>
      <c r="G671" s="1" t="s">
        <v>1111</v>
      </c>
      <c r="H671" s="1" t="s">
        <v>941</v>
      </c>
      <c r="I671" s="3">
        <v>25</v>
      </c>
      <c r="J671" s="3">
        <v>11.95</v>
      </c>
      <c r="K671" s="6">
        <v>11.8253</v>
      </c>
      <c r="L671" s="4"/>
      <c r="M671" s="5">
        <f>L671*K671</f>
        <v>0</v>
      </c>
    </row>
    <row r="672" spans="1:13" ht="75" customHeight="1" x14ac:dyDescent="0.25">
      <c r="A672" s="1"/>
      <c r="B672" s="2" t="s">
        <v>1689</v>
      </c>
      <c r="C672" s="1" t="s">
        <v>1690</v>
      </c>
      <c r="D672" s="2" t="s">
        <v>1121</v>
      </c>
      <c r="E672" s="2">
        <v>2</v>
      </c>
      <c r="F672" s="1" t="s">
        <v>1691</v>
      </c>
      <c r="G672" s="1" t="s">
        <v>106</v>
      </c>
      <c r="H672" s="1" t="s">
        <v>941</v>
      </c>
      <c r="I672" s="3">
        <v>0</v>
      </c>
      <c r="J672" s="3">
        <v>0</v>
      </c>
      <c r="K672" s="6">
        <v>28.161100000000001</v>
      </c>
      <c r="L672" s="4"/>
      <c r="M672" s="5">
        <f>L672*K672</f>
        <v>0</v>
      </c>
    </row>
    <row r="673" spans="1:13" ht="75" customHeight="1" x14ac:dyDescent="0.25">
      <c r="A673" s="1"/>
      <c r="B673" s="2" t="s">
        <v>1692</v>
      </c>
      <c r="C673" s="1" t="s">
        <v>1693</v>
      </c>
      <c r="D673" s="2" t="s">
        <v>1121</v>
      </c>
      <c r="E673" s="2">
        <v>17</v>
      </c>
      <c r="F673" s="1" t="s">
        <v>1694</v>
      </c>
      <c r="G673" s="1" t="s">
        <v>57</v>
      </c>
      <c r="H673" s="1" t="s">
        <v>941</v>
      </c>
      <c r="I673" s="3">
        <v>0</v>
      </c>
      <c r="J673" s="3">
        <v>0</v>
      </c>
      <c r="K673" s="6">
        <v>17.8508</v>
      </c>
      <c r="L673" s="4"/>
      <c r="M673" s="5">
        <f>L673*K673</f>
        <v>0</v>
      </c>
    </row>
    <row r="674" spans="1:13" ht="75" customHeight="1" x14ac:dyDescent="0.25">
      <c r="A674" s="1"/>
      <c r="B674" s="2" t="s">
        <v>1692</v>
      </c>
      <c r="C674" s="1" t="s">
        <v>1695</v>
      </c>
      <c r="D674" s="2" t="s">
        <v>1094</v>
      </c>
      <c r="E674" s="2">
        <v>16</v>
      </c>
      <c r="F674" s="1" t="s">
        <v>1696</v>
      </c>
      <c r="G674" s="1" t="s">
        <v>57</v>
      </c>
      <c r="H674" s="1" t="s">
        <v>941</v>
      </c>
      <c r="I674" s="3">
        <v>0</v>
      </c>
      <c r="J674" s="3">
        <v>0</v>
      </c>
      <c r="K674" s="6">
        <v>17.8508</v>
      </c>
      <c r="L674" s="4"/>
      <c r="M674" s="5">
        <f>L674*K674</f>
        <v>0</v>
      </c>
    </row>
    <row r="675" spans="1:13" ht="75" customHeight="1" x14ac:dyDescent="0.25">
      <c r="A675" s="1"/>
      <c r="B675" s="2" t="s">
        <v>1697</v>
      </c>
      <c r="C675" s="1" t="s">
        <v>1698</v>
      </c>
      <c r="D675" s="2" t="s">
        <v>1127</v>
      </c>
      <c r="E675" s="2">
        <v>1</v>
      </c>
      <c r="F675" s="1" t="s">
        <v>1699</v>
      </c>
      <c r="G675" s="1" t="s">
        <v>57</v>
      </c>
      <c r="H675" s="1" t="s">
        <v>941</v>
      </c>
      <c r="I675" s="3">
        <v>0</v>
      </c>
      <c r="J675" s="3">
        <v>0</v>
      </c>
      <c r="K675" s="6">
        <v>16.954700000000003</v>
      </c>
      <c r="L675" s="4"/>
      <c r="M675" s="5">
        <f>L675*K675</f>
        <v>0</v>
      </c>
    </row>
    <row r="676" spans="1:13" ht="75" customHeight="1" x14ac:dyDescent="0.25">
      <c r="A676" s="1"/>
      <c r="B676" s="2" t="s">
        <v>1697</v>
      </c>
      <c r="C676" s="1" t="s">
        <v>1700</v>
      </c>
      <c r="D676" s="2" t="s">
        <v>1263</v>
      </c>
      <c r="E676" s="2">
        <v>11</v>
      </c>
      <c r="F676" s="1" t="s">
        <v>1701</v>
      </c>
      <c r="G676" s="1" t="s">
        <v>57</v>
      </c>
      <c r="H676" s="1" t="s">
        <v>941</v>
      </c>
      <c r="I676" s="3">
        <v>0</v>
      </c>
      <c r="J676" s="3">
        <v>0</v>
      </c>
      <c r="K676" s="6">
        <v>16.954700000000003</v>
      </c>
      <c r="L676" s="4"/>
      <c r="M676" s="5">
        <f>L676*K676</f>
        <v>0</v>
      </c>
    </row>
    <row r="677" spans="1:13" ht="75" customHeight="1" x14ac:dyDescent="0.25">
      <c r="A677" s="1"/>
      <c r="B677" s="2" t="s">
        <v>1697</v>
      </c>
      <c r="C677" s="1" t="s">
        <v>1702</v>
      </c>
      <c r="D677" s="2" t="s">
        <v>1121</v>
      </c>
      <c r="E677" s="2">
        <v>5</v>
      </c>
      <c r="F677" s="1" t="s">
        <v>1703</v>
      </c>
      <c r="G677" s="1" t="s">
        <v>57</v>
      </c>
      <c r="H677" s="1" t="s">
        <v>941</v>
      </c>
      <c r="I677" s="3">
        <v>0</v>
      </c>
      <c r="J677" s="3">
        <v>0</v>
      </c>
      <c r="K677" s="6">
        <v>16.954700000000003</v>
      </c>
      <c r="L677" s="4"/>
      <c r="M677" s="5">
        <f>L677*K677</f>
        <v>0</v>
      </c>
    </row>
    <row r="678" spans="1:13" ht="75" customHeight="1" x14ac:dyDescent="0.25">
      <c r="A678" s="1"/>
      <c r="B678" s="2" t="s">
        <v>1704</v>
      </c>
      <c r="C678" s="1" t="s">
        <v>1705</v>
      </c>
      <c r="D678" s="2" t="s">
        <v>1121</v>
      </c>
      <c r="E678" s="2">
        <v>2</v>
      </c>
      <c r="F678" s="1" t="s">
        <v>1706</v>
      </c>
      <c r="G678" s="1" t="s">
        <v>57</v>
      </c>
      <c r="H678" s="1" t="s">
        <v>941</v>
      </c>
      <c r="I678" s="3">
        <v>50</v>
      </c>
      <c r="J678" s="3">
        <v>23.85</v>
      </c>
      <c r="K678" s="6">
        <v>17.593299999999999</v>
      </c>
      <c r="L678" s="4"/>
      <c r="M678" s="5">
        <f>L678*K678</f>
        <v>0</v>
      </c>
    </row>
    <row r="679" spans="1:13" ht="75" customHeight="1" x14ac:dyDescent="0.25">
      <c r="A679" s="1"/>
      <c r="B679" s="2" t="s">
        <v>1707</v>
      </c>
      <c r="C679" s="1" t="s">
        <v>1708</v>
      </c>
      <c r="D679" s="2" t="s">
        <v>1709</v>
      </c>
      <c r="E679" s="2">
        <v>40</v>
      </c>
      <c r="F679" s="1" t="s">
        <v>1710</v>
      </c>
      <c r="G679" s="1" t="s">
        <v>529</v>
      </c>
      <c r="H679" s="1" t="s">
        <v>941</v>
      </c>
      <c r="I679" s="3">
        <v>0</v>
      </c>
      <c r="J679" s="3">
        <v>0</v>
      </c>
      <c r="K679" s="6">
        <v>8.5911000000000008</v>
      </c>
      <c r="L679" s="4"/>
      <c r="M679" s="5">
        <f>L679*K679</f>
        <v>0</v>
      </c>
    </row>
    <row r="680" spans="1:13" ht="75" customHeight="1" x14ac:dyDescent="0.25">
      <c r="A680" s="1"/>
      <c r="B680" s="2" t="s">
        <v>1711</v>
      </c>
      <c r="C680" s="1" t="s">
        <v>1712</v>
      </c>
      <c r="D680" s="2"/>
      <c r="E680" s="2">
        <v>1890</v>
      </c>
      <c r="F680" s="1" t="s">
        <v>1713</v>
      </c>
      <c r="G680" s="1" t="s">
        <v>1660</v>
      </c>
      <c r="H680" s="1" t="s">
        <v>941</v>
      </c>
      <c r="I680" s="3">
        <v>0</v>
      </c>
      <c r="J680" s="3">
        <v>0</v>
      </c>
      <c r="K680" s="6">
        <v>7.5301999999999998</v>
      </c>
      <c r="L680" s="4"/>
      <c r="M680" s="5">
        <f>L680*K680</f>
        <v>0</v>
      </c>
    </row>
    <row r="681" spans="1:13" ht="75" customHeight="1" x14ac:dyDescent="0.25">
      <c r="A681" s="1"/>
      <c r="B681" s="2" t="s">
        <v>1714</v>
      </c>
      <c r="C681" s="1" t="s">
        <v>1715</v>
      </c>
      <c r="D681" s="2" t="s">
        <v>1027</v>
      </c>
      <c r="E681" s="2">
        <v>1</v>
      </c>
      <c r="F681" s="1" t="s">
        <v>1716</v>
      </c>
      <c r="G681" s="1" t="s">
        <v>1023</v>
      </c>
      <c r="H681" s="1" t="s">
        <v>941</v>
      </c>
      <c r="I681" s="3">
        <v>0</v>
      </c>
      <c r="J681" s="3">
        <v>0</v>
      </c>
      <c r="K681" s="6">
        <v>50.996200000000002</v>
      </c>
      <c r="L681" s="4"/>
      <c r="M681" s="5">
        <f>L681*K681</f>
        <v>0</v>
      </c>
    </row>
    <row r="682" spans="1:13" ht="75" customHeight="1" x14ac:dyDescent="0.25">
      <c r="A682" s="1"/>
      <c r="B682" s="2" t="s">
        <v>1717</v>
      </c>
      <c r="C682" s="1" t="s">
        <v>1718</v>
      </c>
      <c r="D682" s="2" t="s">
        <v>206</v>
      </c>
      <c r="E682" s="2">
        <v>9</v>
      </c>
      <c r="F682" s="1" t="s">
        <v>1719</v>
      </c>
      <c r="G682" s="1" t="s">
        <v>1023</v>
      </c>
      <c r="H682" s="1" t="s">
        <v>941</v>
      </c>
      <c r="I682" s="3">
        <v>0</v>
      </c>
      <c r="J682" s="3">
        <v>0</v>
      </c>
      <c r="K682" s="6">
        <v>51.871700000000004</v>
      </c>
      <c r="L682" s="4"/>
      <c r="M682" s="5">
        <f>L682*K682</f>
        <v>0</v>
      </c>
    </row>
    <row r="683" spans="1:13" ht="75" customHeight="1" x14ac:dyDescent="0.25">
      <c r="A683" s="1"/>
      <c r="B683" s="2" t="s">
        <v>1717</v>
      </c>
      <c r="C683" s="1" t="s">
        <v>1720</v>
      </c>
      <c r="D683" s="2" t="s">
        <v>209</v>
      </c>
      <c r="E683" s="2">
        <v>14</v>
      </c>
      <c r="F683" s="1" t="s">
        <v>1721</v>
      </c>
      <c r="G683" s="1" t="s">
        <v>1023</v>
      </c>
      <c r="H683" s="1" t="s">
        <v>941</v>
      </c>
      <c r="I683" s="3">
        <v>0</v>
      </c>
      <c r="J683" s="3">
        <v>0</v>
      </c>
      <c r="K683" s="6">
        <v>51.871700000000004</v>
      </c>
      <c r="L683" s="4"/>
      <c r="M683" s="5">
        <f>L683*K683</f>
        <v>0</v>
      </c>
    </row>
    <row r="684" spans="1:13" ht="75" customHeight="1" x14ac:dyDescent="0.25">
      <c r="A684" s="1"/>
      <c r="B684" s="2" t="s">
        <v>1717</v>
      </c>
      <c r="C684" s="1" t="s">
        <v>1722</v>
      </c>
      <c r="D684" s="2" t="s">
        <v>101</v>
      </c>
      <c r="E684" s="2">
        <v>22</v>
      </c>
      <c r="F684" s="1" t="s">
        <v>1723</v>
      </c>
      <c r="G684" s="1" t="s">
        <v>1023</v>
      </c>
      <c r="H684" s="1" t="s">
        <v>941</v>
      </c>
      <c r="I684" s="3">
        <v>0</v>
      </c>
      <c r="J684" s="3">
        <v>0</v>
      </c>
      <c r="K684" s="6">
        <v>51.871700000000004</v>
      </c>
      <c r="L684" s="4"/>
      <c r="M684" s="5">
        <f>L684*K684</f>
        <v>0</v>
      </c>
    </row>
    <row r="685" spans="1:13" ht="75" customHeight="1" x14ac:dyDescent="0.25">
      <c r="A685" s="1"/>
      <c r="B685" s="2" t="s">
        <v>1717</v>
      </c>
      <c r="C685" s="1" t="s">
        <v>1724</v>
      </c>
      <c r="D685" s="2" t="s">
        <v>214</v>
      </c>
      <c r="E685" s="2">
        <v>1</v>
      </c>
      <c r="F685" s="1" t="s">
        <v>1725</v>
      </c>
      <c r="G685" s="1" t="s">
        <v>1023</v>
      </c>
      <c r="H685" s="1" t="s">
        <v>941</v>
      </c>
      <c r="I685" s="3">
        <v>0</v>
      </c>
      <c r="J685" s="3">
        <v>0</v>
      </c>
      <c r="K685" s="6">
        <v>51.871700000000004</v>
      </c>
      <c r="L685" s="4"/>
      <c r="M685" s="5">
        <f>L685*K685</f>
        <v>0</v>
      </c>
    </row>
    <row r="686" spans="1:13" ht="75" customHeight="1" x14ac:dyDescent="0.25">
      <c r="A686" s="1"/>
      <c r="B686" s="2" t="s">
        <v>1717</v>
      </c>
      <c r="C686" s="1" t="s">
        <v>1726</v>
      </c>
      <c r="D686" s="2" t="s">
        <v>795</v>
      </c>
      <c r="E686" s="2">
        <v>7</v>
      </c>
      <c r="F686" s="1" t="s">
        <v>1727</v>
      </c>
      <c r="G686" s="1" t="s">
        <v>1023</v>
      </c>
      <c r="H686" s="1" t="s">
        <v>941</v>
      </c>
      <c r="I686" s="3">
        <v>0</v>
      </c>
      <c r="J686" s="3">
        <v>0</v>
      </c>
      <c r="K686" s="6">
        <v>51.871700000000004</v>
      </c>
      <c r="L686" s="4"/>
      <c r="M686" s="5">
        <f>L686*K686</f>
        <v>0</v>
      </c>
    </row>
    <row r="687" spans="1:13" ht="75" customHeight="1" x14ac:dyDescent="0.25">
      <c r="A687" s="1"/>
      <c r="B687" s="2" t="s">
        <v>1717</v>
      </c>
      <c r="C687" s="1" t="s">
        <v>1728</v>
      </c>
      <c r="D687" s="2" t="s">
        <v>1027</v>
      </c>
      <c r="E687" s="2">
        <v>4</v>
      </c>
      <c r="F687" s="1" t="s">
        <v>1729</v>
      </c>
      <c r="G687" s="1" t="s">
        <v>1023</v>
      </c>
      <c r="H687" s="1" t="s">
        <v>941</v>
      </c>
      <c r="I687" s="3">
        <v>0</v>
      </c>
      <c r="J687" s="3">
        <v>0</v>
      </c>
      <c r="K687" s="6">
        <v>51.871700000000004</v>
      </c>
      <c r="L687" s="4"/>
      <c r="M687" s="5">
        <f>L687*K687</f>
        <v>0</v>
      </c>
    </row>
    <row r="688" spans="1:13" ht="75" customHeight="1" x14ac:dyDescent="0.25">
      <c r="A688" s="1"/>
      <c r="B688" s="2" t="s">
        <v>1730</v>
      </c>
      <c r="C688" s="1" t="s">
        <v>1731</v>
      </c>
      <c r="D688" s="2" t="s">
        <v>198</v>
      </c>
      <c r="E688" s="2">
        <v>7</v>
      </c>
      <c r="F688" s="1" t="s">
        <v>1732</v>
      </c>
      <c r="G688" s="1" t="s">
        <v>1023</v>
      </c>
      <c r="H688" s="1" t="s">
        <v>941</v>
      </c>
      <c r="I688" s="3">
        <v>140</v>
      </c>
      <c r="J688" s="3">
        <v>70</v>
      </c>
      <c r="K688" s="6">
        <v>71.009100000000004</v>
      </c>
      <c r="L688" s="4"/>
      <c r="M688" s="5">
        <f>L688*K688</f>
        <v>0</v>
      </c>
    </row>
    <row r="689" spans="1:13" ht="75" customHeight="1" x14ac:dyDescent="0.25">
      <c r="A689" s="1"/>
      <c r="B689" s="2" t="s">
        <v>1730</v>
      </c>
      <c r="C689" s="1" t="s">
        <v>1733</v>
      </c>
      <c r="D689" s="2" t="s">
        <v>201</v>
      </c>
      <c r="E689" s="2">
        <v>11</v>
      </c>
      <c r="F689" s="1" t="s">
        <v>1734</v>
      </c>
      <c r="G689" s="1" t="s">
        <v>1023</v>
      </c>
      <c r="H689" s="1" t="s">
        <v>941</v>
      </c>
      <c r="I689" s="3">
        <v>140</v>
      </c>
      <c r="J689" s="3">
        <v>70</v>
      </c>
      <c r="K689" s="6">
        <v>71.009100000000004</v>
      </c>
      <c r="L689" s="4"/>
      <c r="M689" s="5">
        <f>L689*K689</f>
        <v>0</v>
      </c>
    </row>
    <row r="690" spans="1:13" ht="75" customHeight="1" x14ac:dyDescent="0.25">
      <c r="A690" s="1"/>
      <c r="B690" s="2" t="s">
        <v>1730</v>
      </c>
      <c r="C690" s="1" t="s">
        <v>1735</v>
      </c>
      <c r="D690" s="2" t="s">
        <v>98</v>
      </c>
      <c r="E690" s="2">
        <v>17</v>
      </c>
      <c r="F690" s="1" t="s">
        <v>1736</v>
      </c>
      <c r="G690" s="1" t="s">
        <v>1023</v>
      </c>
      <c r="H690" s="1" t="s">
        <v>941</v>
      </c>
      <c r="I690" s="3">
        <v>140</v>
      </c>
      <c r="J690" s="3">
        <v>70</v>
      </c>
      <c r="K690" s="6">
        <v>71.009100000000004</v>
      </c>
      <c r="L690" s="4"/>
      <c r="M690" s="5">
        <f>L690*K690</f>
        <v>0</v>
      </c>
    </row>
    <row r="691" spans="1:13" ht="75" customHeight="1" x14ac:dyDescent="0.25">
      <c r="A691" s="1"/>
      <c r="B691" s="2" t="s">
        <v>1730</v>
      </c>
      <c r="C691" s="1" t="s">
        <v>1737</v>
      </c>
      <c r="D691" s="2" t="s">
        <v>206</v>
      </c>
      <c r="E691" s="2">
        <v>21</v>
      </c>
      <c r="F691" s="1" t="s">
        <v>1738</v>
      </c>
      <c r="G691" s="1" t="s">
        <v>1023</v>
      </c>
      <c r="H691" s="1" t="s">
        <v>941</v>
      </c>
      <c r="I691" s="3">
        <v>140</v>
      </c>
      <c r="J691" s="3">
        <v>70</v>
      </c>
      <c r="K691" s="6">
        <v>71.009100000000004</v>
      </c>
      <c r="L691" s="4"/>
      <c r="M691" s="5">
        <f>L691*K691</f>
        <v>0</v>
      </c>
    </row>
    <row r="692" spans="1:13" ht="75" customHeight="1" x14ac:dyDescent="0.25">
      <c r="A692" s="1"/>
      <c r="B692" s="2" t="s">
        <v>1730</v>
      </c>
      <c r="C692" s="1" t="s">
        <v>1739</v>
      </c>
      <c r="D692" s="2" t="s">
        <v>209</v>
      </c>
      <c r="E692" s="2">
        <v>25</v>
      </c>
      <c r="F692" s="1" t="s">
        <v>1740</v>
      </c>
      <c r="G692" s="1" t="s">
        <v>1023</v>
      </c>
      <c r="H692" s="1" t="s">
        <v>941</v>
      </c>
      <c r="I692" s="3">
        <v>140</v>
      </c>
      <c r="J692" s="3">
        <v>70</v>
      </c>
      <c r="K692" s="6">
        <v>71.009100000000004</v>
      </c>
      <c r="L692" s="4"/>
      <c r="M692" s="5">
        <f>L692*K692</f>
        <v>0</v>
      </c>
    </row>
    <row r="693" spans="1:13" ht="75" customHeight="1" x14ac:dyDescent="0.25">
      <c r="A693" s="1"/>
      <c r="B693" s="2" t="s">
        <v>1730</v>
      </c>
      <c r="C693" s="1" t="s">
        <v>1741</v>
      </c>
      <c r="D693" s="2" t="s">
        <v>101</v>
      </c>
      <c r="E693" s="2">
        <v>21</v>
      </c>
      <c r="F693" s="1" t="s">
        <v>1742</v>
      </c>
      <c r="G693" s="1" t="s">
        <v>1023</v>
      </c>
      <c r="H693" s="1" t="s">
        <v>941</v>
      </c>
      <c r="I693" s="3">
        <v>140</v>
      </c>
      <c r="J693" s="3">
        <v>70</v>
      </c>
      <c r="K693" s="6">
        <v>71.009100000000004</v>
      </c>
      <c r="L693" s="4"/>
      <c r="M693" s="5">
        <f>L693*K693</f>
        <v>0</v>
      </c>
    </row>
    <row r="694" spans="1:13" ht="75" customHeight="1" x14ac:dyDescent="0.25">
      <c r="A694" s="1"/>
      <c r="B694" s="2" t="s">
        <v>1730</v>
      </c>
      <c r="C694" s="1" t="s">
        <v>1743</v>
      </c>
      <c r="D694" s="2" t="s">
        <v>214</v>
      </c>
      <c r="E694" s="2">
        <v>17</v>
      </c>
      <c r="F694" s="1" t="s">
        <v>1744</v>
      </c>
      <c r="G694" s="1" t="s">
        <v>1023</v>
      </c>
      <c r="H694" s="1" t="s">
        <v>941</v>
      </c>
      <c r="I694" s="3">
        <v>140</v>
      </c>
      <c r="J694" s="3">
        <v>70</v>
      </c>
      <c r="K694" s="6">
        <v>71.009100000000004</v>
      </c>
      <c r="L694" s="4"/>
      <c r="M694" s="5">
        <f>L694*K694</f>
        <v>0</v>
      </c>
    </row>
    <row r="695" spans="1:13" ht="75" customHeight="1" x14ac:dyDescent="0.25">
      <c r="A695" s="1"/>
      <c r="B695" s="2" t="s">
        <v>1730</v>
      </c>
      <c r="C695" s="1" t="s">
        <v>1745</v>
      </c>
      <c r="D695" s="2" t="s">
        <v>217</v>
      </c>
      <c r="E695" s="2">
        <v>12</v>
      </c>
      <c r="F695" s="1" t="s">
        <v>1746</v>
      </c>
      <c r="G695" s="1" t="s">
        <v>1023</v>
      </c>
      <c r="H695" s="1" t="s">
        <v>941</v>
      </c>
      <c r="I695" s="3">
        <v>140</v>
      </c>
      <c r="J695" s="3">
        <v>70</v>
      </c>
      <c r="K695" s="6">
        <v>71.009100000000004</v>
      </c>
      <c r="L695" s="4"/>
      <c r="M695" s="5">
        <f>L695*K695</f>
        <v>0</v>
      </c>
    </row>
    <row r="696" spans="1:13" ht="75" customHeight="1" x14ac:dyDescent="0.25">
      <c r="A696" s="1"/>
      <c r="B696" s="2" t="s">
        <v>1730</v>
      </c>
      <c r="C696" s="1" t="s">
        <v>1747</v>
      </c>
      <c r="D696" s="2" t="s">
        <v>141</v>
      </c>
      <c r="E696" s="2">
        <v>5</v>
      </c>
      <c r="F696" s="1" t="s">
        <v>1748</v>
      </c>
      <c r="G696" s="1" t="s">
        <v>1023</v>
      </c>
      <c r="H696" s="1" t="s">
        <v>941</v>
      </c>
      <c r="I696" s="3">
        <v>140</v>
      </c>
      <c r="J696" s="3">
        <v>70</v>
      </c>
      <c r="K696" s="6">
        <v>71.009100000000004</v>
      </c>
      <c r="L696" s="4"/>
      <c r="M696" s="5">
        <f>L696*K696</f>
        <v>0</v>
      </c>
    </row>
    <row r="697" spans="1:13" ht="75" customHeight="1" x14ac:dyDescent="0.25">
      <c r="A697" s="1"/>
      <c r="B697" s="2" t="s">
        <v>1730</v>
      </c>
      <c r="C697" s="1" t="s">
        <v>1749</v>
      </c>
      <c r="D697" s="2" t="s">
        <v>222</v>
      </c>
      <c r="E697" s="2">
        <v>5</v>
      </c>
      <c r="F697" s="1" t="s">
        <v>1750</v>
      </c>
      <c r="G697" s="1" t="s">
        <v>1023</v>
      </c>
      <c r="H697" s="1" t="s">
        <v>941</v>
      </c>
      <c r="I697" s="3">
        <v>140</v>
      </c>
      <c r="J697" s="3">
        <v>70</v>
      </c>
      <c r="K697" s="6">
        <v>71.009100000000004</v>
      </c>
      <c r="L697" s="4"/>
      <c r="M697" s="5">
        <f>L697*K697</f>
        <v>0</v>
      </c>
    </row>
    <row r="698" spans="1:13" ht="75" customHeight="1" x14ac:dyDescent="0.25">
      <c r="A698" s="1"/>
      <c r="B698" s="2" t="s">
        <v>1730</v>
      </c>
      <c r="C698" s="1" t="s">
        <v>1751</v>
      </c>
      <c r="D698" s="2" t="s">
        <v>225</v>
      </c>
      <c r="E698" s="2">
        <v>5</v>
      </c>
      <c r="F698" s="1" t="s">
        <v>1752</v>
      </c>
      <c r="G698" s="1" t="s">
        <v>1023</v>
      </c>
      <c r="H698" s="1" t="s">
        <v>941</v>
      </c>
      <c r="I698" s="3">
        <v>140</v>
      </c>
      <c r="J698" s="3">
        <v>70</v>
      </c>
      <c r="K698" s="6">
        <v>71.009100000000004</v>
      </c>
      <c r="L698" s="4"/>
      <c r="M698" s="5">
        <f>L698*K698</f>
        <v>0</v>
      </c>
    </row>
    <row r="699" spans="1:13" ht="75" customHeight="1" x14ac:dyDescent="0.25">
      <c r="A699" s="1"/>
      <c r="B699" s="2" t="s">
        <v>1753</v>
      </c>
      <c r="C699" s="1" t="s">
        <v>1754</v>
      </c>
      <c r="D699" s="2"/>
      <c r="E699" s="2">
        <v>471</v>
      </c>
      <c r="F699" s="1" t="s">
        <v>1755</v>
      </c>
      <c r="G699" s="1" t="s">
        <v>1756</v>
      </c>
      <c r="H699" s="1" t="s">
        <v>941</v>
      </c>
      <c r="I699" s="3">
        <v>40</v>
      </c>
      <c r="J699" s="3">
        <v>19.05</v>
      </c>
      <c r="K699" s="6">
        <v>21.177700000000002</v>
      </c>
      <c r="L699" s="4"/>
      <c r="M699" s="5">
        <f>L699*K699</f>
        <v>0</v>
      </c>
    </row>
    <row r="700" spans="1:13" ht="75" customHeight="1" x14ac:dyDescent="0.25">
      <c r="A700" s="1"/>
      <c r="B700" s="2" t="s">
        <v>1757</v>
      </c>
      <c r="C700" s="1" t="s">
        <v>1758</v>
      </c>
      <c r="D700" s="2"/>
      <c r="E700" s="2">
        <v>1</v>
      </c>
      <c r="F700" s="1" t="s">
        <v>1759</v>
      </c>
      <c r="G700" s="1" t="s">
        <v>1756</v>
      </c>
      <c r="H700" s="1" t="s">
        <v>941</v>
      </c>
      <c r="I700" s="3">
        <v>0</v>
      </c>
      <c r="J700" s="3">
        <v>0</v>
      </c>
      <c r="K700" s="6">
        <v>21.816300000000002</v>
      </c>
      <c r="L700" s="4"/>
      <c r="M700" s="5">
        <f>L700*K700</f>
        <v>0</v>
      </c>
    </row>
    <row r="701" spans="1:13" ht="75" customHeight="1" x14ac:dyDescent="0.25">
      <c r="A701" s="1"/>
      <c r="B701" s="2" t="s">
        <v>1760</v>
      </c>
      <c r="C701" s="1" t="s">
        <v>1761</v>
      </c>
      <c r="D701" s="2"/>
      <c r="E701" s="2">
        <v>6</v>
      </c>
      <c r="F701" s="1" t="s">
        <v>1762</v>
      </c>
      <c r="G701" s="1" t="s">
        <v>36</v>
      </c>
      <c r="H701" s="1" t="s">
        <v>941</v>
      </c>
      <c r="I701" s="3">
        <v>0</v>
      </c>
      <c r="J701" s="3">
        <v>0</v>
      </c>
      <c r="K701" s="6">
        <v>20.652399999999997</v>
      </c>
      <c r="L701" s="4"/>
      <c r="M701" s="5">
        <f>L701*K701</f>
        <v>0</v>
      </c>
    </row>
    <row r="702" spans="1:13" ht="75" customHeight="1" x14ac:dyDescent="0.25">
      <c r="A702" s="1"/>
      <c r="B702" s="2" t="s">
        <v>1763</v>
      </c>
      <c r="C702" s="1" t="s">
        <v>1764</v>
      </c>
      <c r="D702" s="2" t="s">
        <v>101</v>
      </c>
      <c r="E702" s="2">
        <v>1</v>
      </c>
      <c r="F702" s="1" t="s">
        <v>1765</v>
      </c>
      <c r="G702" s="1" t="s">
        <v>1023</v>
      </c>
      <c r="H702" s="1" t="s">
        <v>941</v>
      </c>
      <c r="I702" s="3">
        <v>0</v>
      </c>
      <c r="J702" s="3">
        <v>0</v>
      </c>
      <c r="K702" s="6">
        <v>47.247</v>
      </c>
      <c r="L702" s="4"/>
      <c r="M702" s="5">
        <f>L702*K702</f>
        <v>0</v>
      </c>
    </row>
    <row r="703" spans="1:13" ht="75" customHeight="1" x14ac:dyDescent="0.25">
      <c r="A703" s="1"/>
      <c r="B703" s="2" t="s">
        <v>1763</v>
      </c>
      <c r="C703" s="1" t="s">
        <v>1766</v>
      </c>
      <c r="D703" s="2" t="s">
        <v>795</v>
      </c>
      <c r="E703" s="2">
        <v>2</v>
      </c>
      <c r="F703" s="1" t="s">
        <v>1767</v>
      </c>
      <c r="G703" s="1" t="s">
        <v>1023</v>
      </c>
      <c r="H703" s="1" t="s">
        <v>941</v>
      </c>
      <c r="I703" s="3">
        <v>0</v>
      </c>
      <c r="J703" s="3">
        <v>0</v>
      </c>
      <c r="K703" s="6">
        <v>47.247</v>
      </c>
      <c r="L703" s="4"/>
      <c r="M703" s="5">
        <f>L703*K703</f>
        <v>0</v>
      </c>
    </row>
    <row r="704" spans="1:13" ht="75" customHeight="1" x14ac:dyDescent="0.25">
      <c r="A704" s="1"/>
      <c r="B704" s="2" t="s">
        <v>1768</v>
      </c>
      <c r="C704" s="1" t="s">
        <v>1769</v>
      </c>
      <c r="D704" s="2" t="s">
        <v>201</v>
      </c>
      <c r="E704" s="2">
        <v>2</v>
      </c>
      <c r="F704" s="1" t="s">
        <v>1770</v>
      </c>
      <c r="G704" s="1" t="s">
        <v>1023</v>
      </c>
      <c r="H704" s="1" t="s">
        <v>941</v>
      </c>
      <c r="I704" s="3">
        <v>0</v>
      </c>
      <c r="J704" s="3">
        <v>0</v>
      </c>
      <c r="K704" s="6">
        <v>56.001999999999995</v>
      </c>
      <c r="L704" s="4"/>
      <c r="M704" s="5">
        <f>L704*K704</f>
        <v>0</v>
      </c>
    </row>
    <row r="705" spans="1:13" ht="75" customHeight="1" x14ac:dyDescent="0.25">
      <c r="A705" s="1"/>
      <c r="B705" s="2" t="s">
        <v>1768</v>
      </c>
      <c r="C705" s="1" t="s">
        <v>1771</v>
      </c>
      <c r="D705" s="2" t="s">
        <v>209</v>
      </c>
      <c r="E705" s="2">
        <v>1</v>
      </c>
      <c r="F705" s="1" t="s">
        <v>1772</v>
      </c>
      <c r="G705" s="1" t="s">
        <v>1023</v>
      </c>
      <c r="H705" s="1" t="s">
        <v>941</v>
      </c>
      <c r="I705" s="3">
        <v>0</v>
      </c>
      <c r="J705" s="3">
        <v>0</v>
      </c>
      <c r="K705" s="6">
        <v>56.001999999999995</v>
      </c>
      <c r="L705" s="4"/>
      <c r="M705" s="5">
        <f>L705*K705</f>
        <v>0</v>
      </c>
    </row>
    <row r="706" spans="1:13" ht="75" customHeight="1" x14ac:dyDescent="0.25">
      <c r="A706" s="1"/>
      <c r="B706" s="2" t="s">
        <v>1768</v>
      </c>
      <c r="C706" s="1" t="s">
        <v>1773</v>
      </c>
      <c r="D706" s="2" t="s">
        <v>214</v>
      </c>
      <c r="E706" s="2">
        <v>1</v>
      </c>
      <c r="F706" s="1" t="s">
        <v>1774</v>
      </c>
      <c r="G706" s="1" t="s">
        <v>1023</v>
      </c>
      <c r="H706" s="1" t="s">
        <v>941</v>
      </c>
      <c r="I706" s="3">
        <v>0</v>
      </c>
      <c r="J706" s="3">
        <v>0</v>
      </c>
      <c r="K706" s="6">
        <v>56.001999999999995</v>
      </c>
      <c r="L706" s="4"/>
      <c r="M706" s="5">
        <f>L706*K706</f>
        <v>0</v>
      </c>
    </row>
    <row r="707" spans="1:13" ht="75" customHeight="1" x14ac:dyDescent="0.25">
      <c r="A707" s="1"/>
      <c r="B707" s="2" t="s">
        <v>1775</v>
      </c>
      <c r="C707" s="1" t="s">
        <v>1776</v>
      </c>
      <c r="D707" s="2" t="s">
        <v>98</v>
      </c>
      <c r="E707" s="2">
        <v>2</v>
      </c>
      <c r="F707" s="1" t="s">
        <v>1777</v>
      </c>
      <c r="G707" s="1" t="s">
        <v>1052</v>
      </c>
      <c r="H707" s="1" t="s">
        <v>941</v>
      </c>
      <c r="I707" s="3">
        <v>0</v>
      </c>
      <c r="J707" s="3">
        <v>0</v>
      </c>
      <c r="K707" s="6">
        <v>56.259499999999996</v>
      </c>
      <c r="L707" s="4"/>
      <c r="M707" s="5">
        <f>L707*K707</f>
        <v>0</v>
      </c>
    </row>
    <row r="708" spans="1:13" ht="75" customHeight="1" x14ac:dyDescent="0.25">
      <c r="A708" s="1"/>
      <c r="B708" s="2" t="s">
        <v>1775</v>
      </c>
      <c r="C708" s="1" t="s">
        <v>1778</v>
      </c>
      <c r="D708" s="2" t="s">
        <v>206</v>
      </c>
      <c r="E708" s="2">
        <v>1</v>
      </c>
      <c r="F708" s="1" t="s">
        <v>1779</v>
      </c>
      <c r="G708" s="1" t="s">
        <v>1052</v>
      </c>
      <c r="H708" s="1" t="s">
        <v>941</v>
      </c>
      <c r="I708" s="3">
        <v>0</v>
      </c>
      <c r="J708" s="3">
        <v>0</v>
      </c>
      <c r="K708" s="6">
        <v>56.259499999999996</v>
      </c>
      <c r="L708" s="4"/>
      <c r="M708" s="5">
        <f>L708*K708</f>
        <v>0</v>
      </c>
    </row>
    <row r="709" spans="1:13" ht="75" customHeight="1" x14ac:dyDescent="0.25">
      <c r="A709" s="1"/>
      <c r="B709" s="2" t="s">
        <v>1775</v>
      </c>
      <c r="C709" s="1" t="s">
        <v>1780</v>
      </c>
      <c r="D709" s="2" t="s">
        <v>209</v>
      </c>
      <c r="E709" s="2">
        <v>1</v>
      </c>
      <c r="F709" s="1" t="s">
        <v>1781</v>
      </c>
      <c r="G709" s="1" t="s">
        <v>1052</v>
      </c>
      <c r="H709" s="1" t="s">
        <v>941</v>
      </c>
      <c r="I709" s="3">
        <v>0</v>
      </c>
      <c r="J709" s="3">
        <v>0</v>
      </c>
      <c r="K709" s="6">
        <v>56.259499999999996</v>
      </c>
      <c r="L709" s="4"/>
      <c r="M709" s="5">
        <f>L709*K709</f>
        <v>0</v>
      </c>
    </row>
    <row r="710" spans="1:13" ht="75" customHeight="1" x14ac:dyDescent="0.25">
      <c r="A710" s="1"/>
      <c r="B710" s="2" t="s">
        <v>1775</v>
      </c>
      <c r="C710" s="1" t="s">
        <v>1782</v>
      </c>
      <c r="D710" s="2" t="s">
        <v>214</v>
      </c>
      <c r="E710" s="2">
        <v>1</v>
      </c>
      <c r="F710" s="1" t="s">
        <v>1783</v>
      </c>
      <c r="G710" s="1" t="s">
        <v>1052</v>
      </c>
      <c r="H710" s="1" t="s">
        <v>941</v>
      </c>
      <c r="I710" s="3">
        <v>0</v>
      </c>
      <c r="J710" s="3">
        <v>0</v>
      </c>
      <c r="K710" s="6">
        <v>56.259499999999996</v>
      </c>
      <c r="L710" s="4"/>
      <c r="M710" s="5">
        <f>L710*K710</f>
        <v>0</v>
      </c>
    </row>
    <row r="711" spans="1:13" ht="75" customHeight="1" x14ac:dyDescent="0.25">
      <c r="A711" s="1"/>
      <c r="B711" s="2" t="s">
        <v>1784</v>
      </c>
      <c r="C711" s="1" t="s">
        <v>1785</v>
      </c>
      <c r="D711" s="2" t="s">
        <v>198</v>
      </c>
      <c r="E711" s="2">
        <v>5</v>
      </c>
      <c r="F711" s="1" t="s">
        <v>1786</v>
      </c>
      <c r="G711" s="1" t="s">
        <v>1237</v>
      </c>
      <c r="H711" s="1" t="s">
        <v>941</v>
      </c>
      <c r="I711" s="3">
        <v>0</v>
      </c>
      <c r="J711" s="3">
        <v>0</v>
      </c>
      <c r="K711" s="6">
        <v>33.815799999999996</v>
      </c>
      <c r="L711" s="4"/>
      <c r="M711" s="5">
        <f>L711*K711</f>
        <v>0</v>
      </c>
    </row>
    <row r="712" spans="1:13" ht="75" customHeight="1" x14ac:dyDescent="0.25">
      <c r="A712" s="1"/>
      <c r="B712" s="2" t="s">
        <v>1784</v>
      </c>
      <c r="C712" s="1" t="s">
        <v>1787</v>
      </c>
      <c r="D712" s="2" t="s">
        <v>201</v>
      </c>
      <c r="E712" s="2">
        <v>1</v>
      </c>
      <c r="F712" s="1" t="s">
        <v>1788</v>
      </c>
      <c r="G712" s="1" t="s">
        <v>1237</v>
      </c>
      <c r="H712" s="1" t="s">
        <v>941</v>
      </c>
      <c r="I712" s="3">
        <v>0</v>
      </c>
      <c r="J712" s="3">
        <v>0</v>
      </c>
      <c r="K712" s="6">
        <v>33.815799999999996</v>
      </c>
      <c r="L712" s="4"/>
      <c r="M712" s="5">
        <f>L712*K712</f>
        <v>0</v>
      </c>
    </row>
    <row r="713" spans="1:13" ht="75" customHeight="1" x14ac:dyDescent="0.25">
      <c r="A713" s="1"/>
      <c r="B713" s="2" t="s">
        <v>1784</v>
      </c>
      <c r="C713" s="1" t="s">
        <v>1789</v>
      </c>
      <c r="D713" s="2" t="s">
        <v>98</v>
      </c>
      <c r="E713" s="2">
        <v>2</v>
      </c>
      <c r="F713" s="1" t="s">
        <v>1790</v>
      </c>
      <c r="G713" s="1" t="s">
        <v>1237</v>
      </c>
      <c r="H713" s="1" t="s">
        <v>941</v>
      </c>
      <c r="I713" s="3">
        <v>0</v>
      </c>
      <c r="J713" s="3">
        <v>0</v>
      </c>
      <c r="K713" s="6">
        <v>33.815799999999996</v>
      </c>
      <c r="L713" s="4"/>
      <c r="M713" s="5">
        <f>L713*K713</f>
        <v>0</v>
      </c>
    </row>
    <row r="714" spans="1:13" ht="75" customHeight="1" x14ac:dyDescent="0.25">
      <c r="A714" s="1"/>
      <c r="B714" s="2" t="s">
        <v>1784</v>
      </c>
      <c r="C714" s="1" t="s">
        <v>1791</v>
      </c>
      <c r="D714" s="2" t="s">
        <v>206</v>
      </c>
      <c r="E714" s="2">
        <v>7</v>
      </c>
      <c r="F714" s="1" t="s">
        <v>1792</v>
      </c>
      <c r="G714" s="1" t="s">
        <v>1237</v>
      </c>
      <c r="H714" s="1" t="s">
        <v>941</v>
      </c>
      <c r="I714" s="3">
        <v>0</v>
      </c>
      <c r="J714" s="3">
        <v>0</v>
      </c>
      <c r="K714" s="6">
        <v>33.815799999999996</v>
      </c>
      <c r="L714" s="4"/>
      <c r="M714" s="5">
        <f>L714*K714</f>
        <v>0</v>
      </c>
    </row>
    <row r="715" spans="1:13" ht="75" customHeight="1" x14ac:dyDescent="0.25">
      <c r="A715" s="1"/>
      <c r="B715" s="2" t="s">
        <v>1784</v>
      </c>
      <c r="C715" s="1" t="s">
        <v>1793</v>
      </c>
      <c r="D715" s="2" t="s">
        <v>209</v>
      </c>
      <c r="E715" s="2">
        <v>1</v>
      </c>
      <c r="F715" s="1" t="s">
        <v>1794</v>
      </c>
      <c r="G715" s="1" t="s">
        <v>1237</v>
      </c>
      <c r="H715" s="1" t="s">
        <v>941</v>
      </c>
      <c r="I715" s="3">
        <v>0</v>
      </c>
      <c r="J715" s="3">
        <v>0</v>
      </c>
      <c r="K715" s="6">
        <v>33.815799999999996</v>
      </c>
      <c r="L715" s="4"/>
      <c r="M715" s="5">
        <f>L715*K715</f>
        <v>0</v>
      </c>
    </row>
    <row r="716" spans="1:13" ht="75" customHeight="1" x14ac:dyDescent="0.25">
      <c r="A716" s="1"/>
      <c r="B716" s="2" t="s">
        <v>1784</v>
      </c>
      <c r="C716" s="1" t="s">
        <v>1795</v>
      </c>
      <c r="D716" s="2" t="s">
        <v>101</v>
      </c>
      <c r="E716" s="2">
        <v>4</v>
      </c>
      <c r="F716" s="1" t="s">
        <v>1796</v>
      </c>
      <c r="G716" s="1" t="s">
        <v>1237</v>
      </c>
      <c r="H716" s="1" t="s">
        <v>941</v>
      </c>
      <c r="I716" s="3">
        <v>0</v>
      </c>
      <c r="J716" s="3">
        <v>0</v>
      </c>
      <c r="K716" s="6">
        <v>33.815799999999996</v>
      </c>
      <c r="L716" s="4"/>
      <c r="M716" s="5">
        <f>L716*K716</f>
        <v>0</v>
      </c>
    </row>
    <row r="717" spans="1:13" ht="75" customHeight="1" x14ac:dyDescent="0.25">
      <c r="A717" s="1"/>
      <c r="B717" s="2" t="s">
        <v>1784</v>
      </c>
      <c r="C717" s="1" t="s">
        <v>1797</v>
      </c>
      <c r="D717" s="2" t="s">
        <v>214</v>
      </c>
      <c r="E717" s="2">
        <v>5</v>
      </c>
      <c r="F717" s="1" t="s">
        <v>1798</v>
      </c>
      <c r="G717" s="1" t="s">
        <v>1237</v>
      </c>
      <c r="H717" s="1" t="s">
        <v>941</v>
      </c>
      <c r="I717" s="3">
        <v>0</v>
      </c>
      <c r="J717" s="3">
        <v>0</v>
      </c>
      <c r="K717" s="6">
        <v>33.815799999999996</v>
      </c>
      <c r="L717" s="4"/>
      <c r="M717" s="5">
        <f>L717*K717</f>
        <v>0</v>
      </c>
    </row>
    <row r="718" spans="1:13" ht="75" customHeight="1" x14ac:dyDescent="0.25">
      <c r="A718" s="1"/>
      <c r="B718" s="2" t="s">
        <v>1784</v>
      </c>
      <c r="C718" s="1" t="s">
        <v>1799</v>
      </c>
      <c r="D718" s="2" t="s">
        <v>217</v>
      </c>
      <c r="E718" s="2">
        <v>2</v>
      </c>
      <c r="F718" s="1" t="s">
        <v>1800</v>
      </c>
      <c r="G718" s="1" t="s">
        <v>1237</v>
      </c>
      <c r="H718" s="1" t="s">
        <v>941</v>
      </c>
      <c r="I718" s="3">
        <v>0</v>
      </c>
      <c r="J718" s="3">
        <v>0</v>
      </c>
      <c r="K718" s="6">
        <v>33.815799999999996</v>
      </c>
      <c r="L718" s="4"/>
      <c r="M718" s="5">
        <f>L718*K718</f>
        <v>0</v>
      </c>
    </row>
    <row r="719" spans="1:13" ht="75" customHeight="1" x14ac:dyDescent="0.25">
      <c r="A719" s="1"/>
      <c r="B719" s="2" t="s">
        <v>1784</v>
      </c>
      <c r="C719" s="1" t="s">
        <v>1801</v>
      </c>
      <c r="D719" s="2" t="s">
        <v>225</v>
      </c>
      <c r="E719" s="2">
        <v>2</v>
      </c>
      <c r="F719" s="1" t="s">
        <v>1802</v>
      </c>
      <c r="G719" s="1" t="s">
        <v>1237</v>
      </c>
      <c r="H719" s="1" t="s">
        <v>941</v>
      </c>
      <c r="I719" s="3">
        <v>0</v>
      </c>
      <c r="J719" s="3">
        <v>0</v>
      </c>
      <c r="K719" s="6">
        <v>33.815799999999996</v>
      </c>
      <c r="L719" s="4"/>
      <c r="M719" s="5">
        <f>L719*K719</f>
        <v>0</v>
      </c>
    </row>
    <row r="720" spans="1:13" ht="75" customHeight="1" x14ac:dyDescent="0.25">
      <c r="A720" s="1"/>
      <c r="B720" s="2" t="s">
        <v>1803</v>
      </c>
      <c r="C720" s="1" t="s">
        <v>1804</v>
      </c>
      <c r="D720" s="2" t="s">
        <v>1109</v>
      </c>
      <c r="E720" s="2">
        <v>20</v>
      </c>
      <c r="F720" s="1" t="s">
        <v>1805</v>
      </c>
      <c r="G720" s="1" t="s">
        <v>1111</v>
      </c>
      <c r="H720" s="1" t="s">
        <v>941</v>
      </c>
      <c r="I720" s="3">
        <v>0</v>
      </c>
      <c r="J720" s="3">
        <v>0</v>
      </c>
      <c r="K720" s="6">
        <v>12.9171</v>
      </c>
      <c r="L720" s="4"/>
      <c r="M720" s="5">
        <f>L720*K720</f>
        <v>0</v>
      </c>
    </row>
    <row r="721" spans="1:13" ht="75" customHeight="1" x14ac:dyDescent="0.25">
      <c r="A721" s="1"/>
      <c r="B721" s="2" t="s">
        <v>1806</v>
      </c>
      <c r="C721" s="1" t="s">
        <v>1807</v>
      </c>
      <c r="D721" s="2" t="s">
        <v>181</v>
      </c>
      <c r="E721" s="2">
        <v>1</v>
      </c>
      <c r="F721" s="1" t="s">
        <v>1808</v>
      </c>
      <c r="G721" s="1" t="s">
        <v>1809</v>
      </c>
      <c r="H721" s="1" t="s">
        <v>941</v>
      </c>
      <c r="I721" s="3">
        <v>0</v>
      </c>
      <c r="J721" s="3">
        <v>0</v>
      </c>
      <c r="K721" s="6">
        <v>27.78</v>
      </c>
      <c r="L721" s="4"/>
      <c r="M721" s="5">
        <f>L721*K721</f>
        <v>0</v>
      </c>
    </row>
    <row r="722" spans="1:13" ht="75" customHeight="1" x14ac:dyDescent="0.25">
      <c r="A722" s="1"/>
      <c r="B722" s="2" t="s">
        <v>1806</v>
      </c>
      <c r="C722" s="1" t="s">
        <v>1810</v>
      </c>
      <c r="D722" s="2" t="s">
        <v>185</v>
      </c>
      <c r="E722" s="2">
        <v>1</v>
      </c>
      <c r="F722" s="1" t="s">
        <v>1811</v>
      </c>
      <c r="G722" s="1" t="s">
        <v>1809</v>
      </c>
      <c r="H722" s="1" t="s">
        <v>941</v>
      </c>
      <c r="I722" s="3">
        <v>0</v>
      </c>
      <c r="J722" s="3">
        <v>0</v>
      </c>
      <c r="K722" s="6">
        <v>27.78</v>
      </c>
      <c r="L722" s="4"/>
      <c r="M722" s="5">
        <f>L722*K722</f>
        <v>0</v>
      </c>
    </row>
    <row r="723" spans="1:13" ht="75" customHeight="1" x14ac:dyDescent="0.25">
      <c r="A723" s="1"/>
      <c r="B723" s="2" t="s">
        <v>1806</v>
      </c>
      <c r="C723" s="1" t="s">
        <v>1812</v>
      </c>
      <c r="D723" s="2" t="s">
        <v>92</v>
      </c>
      <c r="E723" s="2">
        <v>4</v>
      </c>
      <c r="F723" s="1" t="s">
        <v>1813</v>
      </c>
      <c r="G723" s="1" t="s">
        <v>1809</v>
      </c>
      <c r="H723" s="1" t="s">
        <v>941</v>
      </c>
      <c r="I723" s="3">
        <v>0</v>
      </c>
      <c r="J723" s="3">
        <v>0</v>
      </c>
      <c r="K723" s="6">
        <v>27.78</v>
      </c>
      <c r="L723" s="4"/>
      <c r="M723" s="5">
        <f>L723*K723</f>
        <v>0</v>
      </c>
    </row>
    <row r="724" spans="1:13" ht="75" customHeight="1" x14ac:dyDescent="0.25">
      <c r="A724" s="1"/>
      <c r="B724" s="2" t="s">
        <v>1806</v>
      </c>
      <c r="C724" s="1" t="s">
        <v>1814</v>
      </c>
      <c r="D724" s="2" t="s">
        <v>190</v>
      </c>
      <c r="E724" s="2">
        <v>2</v>
      </c>
      <c r="F724" s="1" t="s">
        <v>1815</v>
      </c>
      <c r="G724" s="1" t="s">
        <v>1809</v>
      </c>
      <c r="H724" s="1" t="s">
        <v>941</v>
      </c>
      <c r="I724" s="3">
        <v>0</v>
      </c>
      <c r="J724" s="3">
        <v>0</v>
      </c>
      <c r="K724" s="6">
        <v>27.78</v>
      </c>
      <c r="L724" s="4"/>
      <c r="M724" s="5">
        <f>L724*K724</f>
        <v>0</v>
      </c>
    </row>
    <row r="725" spans="1:13" ht="75" customHeight="1" x14ac:dyDescent="0.25">
      <c r="A725" s="1"/>
      <c r="B725" s="2" t="s">
        <v>1816</v>
      </c>
      <c r="C725" s="1" t="s">
        <v>1817</v>
      </c>
      <c r="D725" s="2" t="s">
        <v>92</v>
      </c>
      <c r="E725" s="2">
        <v>5</v>
      </c>
      <c r="F725" s="1" t="s">
        <v>1818</v>
      </c>
      <c r="G725" s="1" t="s">
        <v>1809</v>
      </c>
      <c r="H725" s="1" t="s">
        <v>941</v>
      </c>
      <c r="I725" s="3">
        <v>0</v>
      </c>
      <c r="J725" s="3">
        <v>0</v>
      </c>
      <c r="K725" s="6">
        <v>28.284699999999997</v>
      </c>
      <c r="L725" s="4"/>
      <c r="M725" s="5">
        <f>L725*K725</f>
        <v>0</v>
      </c>
    </row>
    <row r="726" spans="1:13" ht="75" customHeight="1" x14ac:dyDescent="0.25">
      <c r="A726" s="1"/>
      <c r="B726" s="2" t="s">
        <v>1816</v>
      </c>
      <c r="C726" s="1" t="s">
        <v>1819</v>
      </c>
      <c r="D726" s="2" t="s">
        <v>190</v>
      </c>
      <c r="E726" s="2">
        <v>5</v>
      </c>
      <c r="F726" s="1" t="s">
        <v>1820</v>
      </c>
      <c r="G726" s="1" t="s">
        <v>1809</v>
      </c>
      <c r="H726" s="1" t="s">
        <v>941</v>
      </c>
      <c r="I726" s="3">
        <v>0</v>
      </c>
      <c r="J726" s="3">
        <v>0</v>
      </c>
      <c r="K726" s="6">
        <v>28.284699999999997</v>
      </c>
      <c r="L726" s="4"/>
      <c r="M726" s="5">
        <f>L726*K726</f>
        <v>0</v>
      </c>
    </row>
    <row r="727" spans="1:13" ht="75" customHeight="1" x14ac:dyDescent="0.25">
      <c r="A727" s="1"/>
      <c r="B727" s="2" t="s">
        <v>1821</v>
      </c>
      <c r="C727" s="1" t="s">
        <v>1822</v>
      </c>
      <c r="D727" s="2"/>
      <c r="E727" s="2">
        <v>36</v>
      </c>
      <c r="F727" s="1" t="s">
        <v>1823</v>
      </c>
      <c r="G727" s="1" t="s">
        <v>1824</v>
      </c>
      <c r="H727" s="1" t="s">
        <v>941</v>
      </c>
      <c r="I727" s="3">
        <v>12</v>
      </c>
      <c r="J727" s="3">
        <v>5.75</v>
      </c>
      <c r="K727" s="6">
        <v>6.8091999999999997</v>
      </c>
      <c r="L727" s="4"/>
      <c r="M727" s="5">
        <f>L727*K727</f>
        <v>0</v>
      </c>
    </row>
    <row r="728" spans="1:13" ht="75" customHeight="1" x14ac:dyDescent="0.25">
      <c r="A728" s="1"/>
      <c r="B728" s="2" t="s">
        <v>1825</v>
      </c>
      <c r="C728" s="1" t="s">
        <v>1826</v>
      </c>
      <c r="D728" s="2" t="s">
        <v>98</v>
      </c>
      <c r="E728" s="2">
        <v>1</v>
      </c>
      <c r="F728" s="1" t="s">
        <v>1827</v>
      </c>
      <c r="G728" s="1" t="s">
        <v>1576</v>
      </c>
      <c r="H728" s="1" t="s">
        <v>941</v>
      </c>
      <c r="I728" s="3">
        <v>0</v>
      </c>
      <c r="J728" s="3">
        <v>0</v>
      </c>
      <c r="K728" s="6">
        <v>37.534099999999995</v>
      </c>
      <c r="L728" s="4"/>
      <c r="M728" s="5">
        <f>L728*K728</f>
        <v>0</v>
      </c>
    </row>
    <row r="729" spans="1:13" ht="75" customHeight="1" x14ac:dyDescent="0.25">
      <c r="A729" s="1"/>
      <c r="B729" s="2" t="s">
        <v>1825</v>
      </c>
      <c r="C729" s="1" t="s">
        <v>1828</v>
      </c>
      <c r="D729" s="2" t="s">
        <v>206</v>
      </c>
      <c r="E729" s="2">
        <v>5</v>
      </c>
      <c r="F729" s="1" t="s">
        <v>1829</v>
      </c>
      <c r="G729" s="1" t="s">
        <v>1576</v>
      </c>
      <c r="H729" s="1" t="s">
        <v>941</v>
      </c>
      <c r="I729" s="3">
        <v>0</v>
      </c>
      <c r="J729" s="3">
        <v>0</v>
      </c>
      <c r="K729" s="6">
        <v>37.534099999999995</v>
      </c>
      <c r="L729" s="4"/>
      <c r="M729" s="5">
        <f>L729*K729</f>
        <v>0</v>
      </c>
    </row>
    <row r="730" spans="1:13" ht="75" customHeight="1" x14ac:dyDescent="0.25">
      <c r="A730" s="1"/>
      <c r="B730" s="2" t="s">
        <v>1825</v>
      </c>
      <c r="C730" s="1" t="s">
        <v>1830</v>
      </c>
      <c r="D730" s="2" t="s">
        <v>209</v>
      </c>
      <c r="E730" s="2">
        <v>5</v>
      </c>
      <c r="F730" s="1" t="s">
        <v>1831</v>
      </c>
      <c r="G730" s="1" t="s">
        <v>1576</v>
      </c>
      <c r="H730" s="1" t="s">
        <v>941</v>
      </c>
      <c r="I730" s="3">
        <v>0</v>
      </c>
      <c r="J730" s="3">
        <v>0</v>
      </c>
      <c r="K730" s="6">
        <v>37.534099999999995</v>
      </c>
      <c r="L730" s="4"/>
      <c r="M730" s="5">
        <f>L730*K730</f>
        <v>0</v>
      </c>
    </row>
    <row r="731" spans="1:13" ht="75" customHeight="1" x14ac:dyDescent="0.25">
      <c r="A731" s="1"/>
      <c r="B731" s="2" t="s">
        <v>1825</v>
      </c>
      <c r="C731" s="1" t="s">
        <v>1832</v>
      </c>
      <c r="D731" s="2" t="s">
        <v>101</v>
      </c>
      <c r="E731" s="2">
        <v>24</v>
      </c>
      <c r="F731" s="1" t="s">
        <v>1833</v>
      </c>
      <c r="G731" s="1" t="s">
        <v>1576</v>
      </c>
      <c r="H731" s="1" t="s">
        <v>941</v>
      </c>
      <c r="I731" s="3">
        <v>0</v>
      </c>
      <c r="J731" s="3">
        <v>0</v>
      </c>
      <c r="K731" s="6">
        <v>37.534099999999995</v>
      </c>
      <c r="L731" s="4"/>
      <c r="M731" s="5">
        <f>L731*K731</f>
        <v>0</v>
      </c>
    </row>
    <row r="732" spans="1:13" ht="75" customHeight="1" x14ac:dyDescent="0.25">
      <c r="A732" s="1"/>
      <c r="B732" s="2" t="s">
        <v>1825</v>
      </c>
      <c r="C732" s="1" t="s">
        <v>1834</v>
      </c>
      <c r="D732" s="2" t="s">
        <v>214</v>
      </c>
      <c r="E732" s="2">
        <v>16</v>
      </c>
      <c r="F732" s="1" t="s">
        <v>1835</v>
      </c>
      <c r="G732" s="1" t="s">
        <v>1576</v>
      </c>
      <c r="H732" s="1" t="s">
        <v>941</v>
      </c>
      <c r="I732" s="3">
        <v>0</v>
      </c>
      <c r="J732" s="3">
        <v>0</v>
      </c>
      <c r="K732" s="6">
        <v>37.534099999999995</v>
      </c>
      <c r="L732" s="4"/>
      <c r="M732" s="5">
        <f>L732*K732</f>
        <v>0</v>
      </c>
    </row>
    <row r="733" spans="1:13" ht="75" customHeight="1" x14ac:dyDescent="0.25">
      <c r="A733" s="1"/>
      <c r="B733" s="2" t="s">
        <v>1825</v>
      </c>
      <c r="C733" s="1" t="s">
        <v>1836</v>
      </c>
      <c r="D733" s="2" t="s">
        <v>217</v>
      </c>
      <c r="E733" s="2">
        <v>4</v>
      </c>
      <c r="F733" s="1" t="s">
        <v>1837</v>
      </c>
      <c r="G733" s="1" t="s">
        <v>1576</v>
      </c>
      <c r="H733" s="1" t="s">
        <v>941</v>
      </c>
      <c r="I733" s="3">
        <v>0</v>
      </c>
      <c r="J733" s="3">
        <v>0</v>
      </c>
      <c r="K733" s="6">
        <v>37.534099999999995</v>
      </c>
      <c r="L733" s="4"/>
      <c r="M733" s="5">
        <f>L733*K733</f>
        <v>0</v>
      </c>
    </row>
    <row r="734" spans="1:13" ht="75" customHeight="1" x14ac:dyDescent="0.25">
      <c r="A734" s="1"/>
      <c r="B734" s="2" t="s">
        <v>1825</v>
      </c>
      <c r="C734" s="1" t="s">
        <v>1838</v>
      </c>
      <c r="D734" s="2" t="s">
        <v>141</v>
      </c>
      <c r="E734" s="2">
        <v>13</v>
      </c>
      <c r="F734" s="1" t="s">
        <v>1839</v>
      </c>
      <c r="G734" s="1" t="s">
        <v>1576</v>
      </c>
      <c r="H734" s="1" t="s">
        <v>941</v>
      </c>
      <c r="I734" s="3">
        <v>0</v>
      </c>
      <c r="J734" s="3">
        <v>0</v>
      </c>
      <c r="K734" s="6">
        <v>37.534099999999995</v>
      </c>
      <c r="L734" s="4"/>
      <c r="M734" s="5">
        <f>L734*K734</f>
        <v>0</v>
      </c>
    </row>
    <row r="735" spans="1:13" ht="75" customHeight="1" x14ac:dyDescent="0.25">
      <c r="A735" s="1"/>
      <c r="B735" s="2" t="s">
        <v>1825</v>
      </c>
      <c r="C735" s="1" t="s">
        <v>1840</v>
      </c>
      <c r="D735" s="2" t="s">
        <v>222</v>
      </c>
      <c r="E735" s="2">
        <v>1</v>
      </c>
      <c r="F735" s="1" t="s">
        <v>1841</v>
      </c>
      <c r="G735" s="1" t="s">
        <v>1576</v>
      </c>
      <c r="H735" s="1" t="s">
        <v>941</v>
      </c>
      <c r="I735" s="3">
        <v>0</v>
      </c>
      <c r="J735" s="3">
        <v>0</v>
      </c>
      <c r="K735" s="6">
        <v>37.534099999999995</v>
      </c>
      <c r="L735" s="4"/>
      <c r="M735" s="5">
        <f>L735*K735</f>
        <v>0</v>
      </c>
    </row>
    <row r="736" spans="1:13" ht="75" customHeight="1" x14ac:dyDescent="0.25">
      <c r="A736" s="1"/>
      <c r="B736" s="2" t="s">
        <v>1825</v>
      </c>
      <c r="C736" s="1" t="s">
        <v>1842</v>
      </c>
      <c r="D736" s="2" t="s">
        <v>225</v>
      </c>
      <c r="E736" s="2">
        <v>7</v>
      </c>
      <c r="F736" s="1" t="s">
        <v>1843</v>
      </c>
      <c r="G736" s="1" t="s">
        <v>1576</v>
      </c>
      <c r="H736" s="1" t="s">
        <v>941</v>
      </c>
      <c r="I736" s="3">
        <v>0</v>
      </c>
      <c r="J736" s="3">
        <v>0</v>
      </c>
      <c r="K736" s="6">
        <v>37.534099999999995</v>
      </c>
      <c r="L736" s="4"/>
      <c r="M736" s="5">
        <f>L736*K736</f>
        <v>0</v>
      </c>
    </row>
    <row r="737" spans="1:13" ht="75" customHeight="1" x14ac:dyDescent="0.25">
      <c r="A737" s="1"/>
      <c r="B737" s="2" t="s">
        <v>1844</v>
      </c>
      <c r="C737" s="1" t="s">
        <v>1845</v>
      </c>
      <c r="D737" s="2" t="s">
        <v>1109</v>
      </c>
      <c r="E737" s="2">
        <v>506</v>
      </c>
      <c r="F737" s="1" t="s">
        <v>1846</v>
      </c>
      <c r="G737" s="1" t="s">
        <v>1111</v>
      </c>
      <c r="H737" s="1" t="s">
        <v>941</v>
      </c>
      <c r="I737" s="3">
        <v>0</v>
      </c>
      <c r="J737" s="3">
        <v>0</v>
      </c>
      <c r="K737" s="6">
        <v>14.565099999999999</v>
      </c>
      <c r="L737" s="4"/>
      <c r="M737" s="5">
        <f>L737*K737</f>
        <v>0</v>
      </c>
    </row>
    <row r="738" spans="1:13" ht="75" customHeight="1" x14ac:dyDescent="0.25">
      <c r="A738" s="1"/>
      <c r="B738" s="2" t="s">
        <v>1847</v>
      </c>
      <c r="C738" s="1" t="s">
        <v>1848</v>
      </c>
      <c r="D738" s="2" t="s">
        <v>1510</v>
      </c>
      <c r="E738" s="2">
        <v>460</v>
      </c>
      <c r="F738" s="1" t="s">
        <v>1849</v>
      </c>
      <c r="G738" s="1" t="s">
        <v>1111</v>
      </c>
      <c r="H738" s="1" t="s">
        <v>941</v>
      </c>
      <c r="I738" s="3">
        <v>0</v>
      </c>
      <c r="J738" s="3">
        <v>0</v>
      </c>
      <c r="K738" s="6">
        <v>9.6725999999999992</v>
      </c>
      <c r="L738" s="4"/>
      <c r="M738" s="5">
        <f>L738*K738</f>
        <v>0</v>
      </c>
    </row>
    <row r="739" spans="1:13" ht="75" customHeight="1" x14ac:dyDescent="0.25">
      <c r="A739" s="1"/>
      <c r="B739" s="2" t="s">
        <v>1850</v>
      </c>
      <c r="C739" s="1" t="s">
        <v>1851</v>
      </c>
      <c r="D739" s="2" t="s">
        <v>181</v>
      </c>
      <c r="E739" s="2">
        <v>1</v>
      </c>
      <c r="F739" s="1" t="s">
        <v>1852</v>
      </c>
      <c r="G739" s="1" t="s">
        <v>319</v>
      </c>
      <c r="H739" s="1" t="s">
        <v>941</v>
      </c>
      <c r="I739" s="3">
        <v>0</v>
      </c>
      <c r="J739" s="3">
        <v>0</v>
      </c>
      <c r="K739" s="6">
        <v>28.748200000000001</v>
      </c>
      <c r="L739" s="4"/>
      <c r="M739" s="5">
        <f>L739*K739</f>
        <v>0</v>
      </c>
    </row>
    <row r="740" spans="1:13" ht="75" customHeight="1" x14ac:dyDescent="0.25">
      <c r="A740" s="1"/>
      <c r="B740" s="2" t="s">
        <v>1853</v>
      </c>
      <c r="C740" s="1" t="s">
        <v>1854</v>
      </c>
      <c r="D740" s="2" t="s">
        <v>181</v>
      </c>
      <c r="E740" s="2">
        <v>2</v>
      </c>
      <c r="F740" s="1" t="s">
        <v>1855</v>
      </c>
      <c r="G740" s="1" t="s">
        <v>319</v>
      </c>
      <c r="H740" s="1" t="s">
        <v>941</v>
      </c>
      <c r="I740" s="3">
        <v>0</v>
      </c>
      <c r="J740" s="3">
        <v>0</v>
      </c>
      <c r="K740" s="6">
        <v>24.1235</v>
      </c>
      <c r="L740" s="4"/>
      <c r="M740" s="5">
        <f>L740*K740</f>
        <v>0</v>
      </c>
    </row>
    <row r="741" spans="1:13" ht="75" customHeight="1" x14ac:dyDescent="0.25">
      <c r="A741" s="1"/>
      <c r="B741" s="2" t="s">
        <v>1856</v>
      </c>
      <c r="C741" s="1" t="s">
        <v>1857</v>
      </c>
      <c r="D741" s="2" t="s">
        <v>193</v>
      </c>
      <c r="E741" s="2">
        <v>1</v>
      </c>
      <c r="F741" s="1" t="s">
        <v>1858</v>
      </c>
      <c r="G741" s="1" t="s">
        <v>282</v>
      </c>
      <c r="H741" s="1" t="s">
        <v>941</v>
      </c>
      <c r="I741" s="3">
        <v>0</v>
      </c>
      <c r="J741" s="3">
        <v>0</v>
      </c>
      <c r="K741" s="6">
        <v>30.365300000000001</v>
      </c>
      <c r="L741" s="4"/>
      <c r="M741" s="5">
        <f>L741*K741</f>
        <v>0</v>
      </c>
    </row>
    <row r="742" spans="1:13" ht="75" customHeight="1" x14ac:dyDescent="0.25">
      <c r="A742" s="1"/>
      <c r="B742" s="2" t="s">
        <v>1859</v>
      </c>
      <c r="C742" s="1" t="s">
        <v>1860</v>
      </c>
      <c r="D742" s="2" t="s">
        <v>201</v>
      </c>
      <c r="E742" s="2">
        <v>3</v>
      </c>
      <c r="F742" s="1" t="s">
        <v>1861</v>
      </c>
      <c r="G742" s="1" t="s">
        <v>1288</v>
      </c>
      <c r="H742" s="1" t="s">
        <v>941</v>
      </c>
      <c r="I742" s="3">
        <v>60</v>
      </c>
      <c r="J742" s="3">
        <v>30</v>
      </c>
      <c r="K742" s="6">
        <v>31.003899999999998</v>
      </c>
      <c r="L742" s="4"/>
      <c r="M742" s="5">
        <f>L742*K742</f>
        <v>0</v>
      </c>
    </row>
    <row r="743" spans="1:13" ht="75" customHeight="1" x14ac:dyDescent="0.25">
      <c r="A743" s="1"/>
      <c r="B743" s="2" t="s">
        <v>1859</v>
      </c>
      <c r="C743" s="1" t="s">
        <v>1862</v>
      </c>
      <c r="D743" s="2" t="s">
        <v>98</v>
      </c>
      <c r="E743" s="2">
        <v>14</v>
      </c>
      <c r="F743" s="1" t="s">
        <v>1863</v>
      </c>
      <c r="G743" s="1" t="s">
        <v>1288</v>
      </c>
      <c r="H743" s="1" t="s">
        <v>941</v>
      </c>
      <c r="I743" s="3">
        <v>60</v>
      </c>
      <c r="J743" s="3">
        <v>30</v>
      </c>
      <c r="K743" s="6">
        <v>31.003899999999998</v>
      </c>
      <c r="L743" s="4"/>
      <c r="M743" s="5">
        <f>L743*K743</f>
        <v>0</v>
      </c>
    </row>
    <row r="744" spans="1:13" ht="75" customHeight="1" x14ac:dyDescent="0.25">
      <c r="A744" s="1"/>
      <c r="B744" s="2" t="s">
        <v>1859</v>
      </c>
      <c r="C744" s="1" t="s">
        <v>1864</v>
      </c>
      <c r="D744" s="2" t="s">
        <v>206</v>
      </c>
      <c r="E744" s="2">
        <v>40</v>
      </c>
      <c r="F744" s="1" t="s">
        <v>1865</v>
      </c>
      <c r="G744" s="1" t="s">
        <v>1288</v>
      </c>
      <c r="H744" s="1" t="s">
        <v>941</v>
      </c>
      <c r="I744" s="3">
        <v>60</v>
      </c>
      <c r="J744" s="3">
        <v>30</v>
      </c>
      <c r="K744" s="6">
        <v>31.003899999999998</v>
      </c>
      <c r="L744" s="4"/>
      <c r="M744" s="5">
        <f>L744*K744</f>
        <v>0</v>
      </c>
    </row>
    <row r="745" spans="1:13" ht="75" customHeight="1" x14ac:dyDescent="0.25">
      <c r="A745" s="1"/>
      <c r="B745" s="2" t="s">
        <v>1859</v>
      </c>
      <c r="C745" s="1" t="s">
        <v>1866</v>
      </c>
      <c r="D745" s="2" t="s">
        <v>209</v>
      </c>
      <c r="E745" s="2">
        <v>36</v>
      </c>
      <c r="F745" s="1" t="s">
        <v>1867</v>
      </c>
      <c r="G745" s="1" t="s">
        <v>1288</v>
      </c>
      <c r="H745" s="1" t="s">
        <v>941</v>
      </c>
      <c r="I745" s="3">
        <v>60</v>
      </c>
      <c r="J745" s="3">
        <v>30</v>
      </c>
      <c r="K745" s="6">
        <v>31.003899999999998</v>
      </c>
      <c r="L745" s="4"/>
      <c r="M745" s="5">
        <f>L745*K745</f>
        <v>0</v>
      </c>
    </row>
    <row r="746" spans="1:13" ht="75" customHeight="1" x14ac:dyDescent="0.25">
      <c r="A746" s="1"/>
      <c r="B746" s="2" t="s">
        <v>1859</v>
      </c>
      <c r="C746" s="1" t="s">
        <v>1868</v>
      </c>
      <c r="D746" s="2" t="s">
        <v>101</v>
      </c>
      <c r="E746" s="2">
        <v>53</v>
      </c>
      <c r="F746" s="1" t="s">
        <v>1869</v>
      </c>
      <c r="G746" s="1" t="s">
        <v>1288</v>
      </c>
      <c r="H746" s="1" t="s">
        <v>941</v>
      </c>
      <c r="I746" s="3">
        <v>60</v>
      </c>
      <c r="J746" s="3">
        <v>30</v>
      </c>
      <c r="K746" s="6">
        <v>31.003899999999998</v>
      </c>
      <c r="L746" s="4"/>
      <c r="M746" s="5">
        <f>L746*K746</f>
        <v>0</v>
      </c>
    </row>
    <row r="747" spans="1:13" ht="75" customHeight="1" x14ac:dyDescent="0.25">
      <c r="A747" s="1"/>
      <c r="B747" s="2" t="s">
        <v>1859</v>
      </c>
      <c r="C747" s="1" t="s">
        <v>1870</v>
      </c>
      <c r="D747" s="2" t="s">
        <v>214</v>
      </c>
      <c r="E747" s="2">
        <v>35</v>
      </c>
      <c r="F747" s="1" t="s">
        <v>1871</v>
      </c>
      <c r="G747" s="1" t="s">
        <v>1288</v>
      </c>
      <c r="H747" s="1" t="s">
        <v>941</v>
      </c>
      <c r="I747" s="3">
        <v>60</v>
      </c>
      <c r="J747" s="3">
        <v>30</v>
      </c>
      <c r="K747" s="6">
        <v>31.003899999999998</v>
      </c>
      <c r="L747" s="4"/>
      <c r="M747" s="5">
        <f>L747*K747</f>
        <v>0</v>
      </c>
    </row>
    <row r="748" spans="1:13" ht="75" customHeight="1" x14ac:dyDescent="0.25">
      <c r="A748" s="1"/>
      <c r="B748" s="2" t="s">
        <v>1859</v>
      </c>
      <c r="C748" s="1" t="s">
        <v>1872</v>
      </c>
      <c r="D748" s="2" t="s">
        <v>217</v>
      </c>
      <c r="E748" s="2">
        <v>10</v>
      </c>
      <c r="F748" s="1" t="s">
        <v>1873</v>
      </c>
      <c r="G748" s="1" t="s">
        <v>1288</v>
      </c>
      <c r="H748" s="1" t="s">
        <v>941</v>
      </c>
      <c r="I748" s="3">
        <v>60</v>
      </c>
      <c r="J748" s="3">
        <v>30</v>
      </c>
      <c r="K748" s="6">
        <v>31.003899999999998</v>
      </c>
      <c r="L748" s="4"/>
      <c r="M748" s="5">
        <f>L748*K748</f>
        <v>0</v>
      </c>
    </row>
    <row r="749" spans="1:13" ht="75" customHeight="1" x14ac:dyDescent="0.25">
      <c r="A749" s="1"/>
      <c r="B749" s="2" t="s">
        <v>1859</v>
      </c>
      <c r="C749" s="1" t="s">
        <v>1874</v>
      </c>
      <c r="D749" s="2" t="s">
        <v>141</v>
      </c>
      <c r="E749" s="2">
        <v>10</v>
      </c>
      <c r="F749" s="1" t="s">
        <v>1875</v>
      </c>
      <c r="G749" s="1" t="s">
        <v>1288</v>
      </c>
      <c r="H749" s="1" t="s">
        <v>941</v>
      </c>
      <c r="I749" s="3">
        <v>60</v>
      </c>
      <c r="J749" s="3">
        <v>30</v>
      </c>
      <c r="K749" s="6">
        <v>31.003899999999998</v>
      </c>
      <c r="L749" s="4"/>
      <c r="M749" s="5">
        <f>L749*K749</f>
        <v>0</v>
      </c>
    </row>
    <row r="750" spans="1:13" ht="75" customHeight="1" x14ac:dyDescent="0.25">
      <c r="A750" s="1"/>
      <c r="B750" s="2" t="s">
        <v>1876</v>
      </c>
      <c r="C750" s="1" t="s">
        <v>1877</v>
      </c>
      <c r="D750" s="2" t="s">
        <v>185</v>
      </c>
      <c r="E750" s="2">
        <v>7</v>
      </c>
      <c r="F750" s="1" t="s">
        <v>1878</v>
      </c>
      <c r="G750" s="1" t="s">
        <v>1298</v>
      </c>
      <c r="H750" s="1" t="s">
        <v>941</v>
      </c>
      <c r="I750" s="3">
        <v>60</v>
      </c>
      <c r="J750" s="3">
        <v>30</v>
      </c>
      <c r="K750" s="6">
        <v>31.0657</v>
      </c>
      <c r="L750" s="4"/>
      <c r="M750" s="5">
        <f>L750*K750</f>
        <v>0</v>
      </c>
    </row>
    <row r="751" spans="1:13" ht="75" customHeight="1" x14ac:dyDescent="0.25">
      <c r="A751" s="1"/>
      <c r="B751" s="2" t="s">
        <v>1876</v>
      </c>
      <c r="C751" s="1" t="s">
        <v>1879</v>
      </c>
      <c r="D751" s="2" t="s">
        <v>92</v>
      </c>
      <c r="E751" s="2">
        <v>18</v>
      </c>
      <c r="F751" s="1" t="s">
        <v>1880</v>
      </c>
      <c r="G751" s="1" t="s">
        <v>1298</v>
      </c>
      <c r="H751" s="1" t="s">
        <v>941</v>
      </c>
      <c r="I751" s="3">
        <v>60</v>
      </c>
      <c r="J751" s="3">
        <v>30</v>
      </c>
      <c r="K751" s="6">
        <v>31.0657</v>
      </c>
      <c r="L751" s="4"/>
      <c r="M751" s="5">
        <f>L751*K751</f>
        <v>0</v>
      </c>
    </row>
    <row r="752" spans="1:13" ht="75" customHeight="1" x14ac:dyDescent="0.25">
      <c r="A752" s="1"/>
      <c r="B752" s="2" t="s">
        <v>1876</v>
      </c>
      <c r="C752" s="1" t="s">
        <v>1881</v>
      </c>
      <c r="D752" s="2" t="s">
        <v>190</v>
      </c>
      <c r="E752" s="2">
        <v>19</v>
      </c>
      <c r="F752" s="1" t="s">
        <v>1882</v>
      </c>
      <c r="G752" s="1" t="s">
        <v>1298</v>
      </c>
      <c r="H752" s="1" t="s">
        <v>941</v>
      </c>
      <c r="I752" s="3">
        <v>60</v>
      </c>
      <c r="J752" s="3">
        <v>30</v>
      </c>
      <c r="K752" s="6">
        <v>31.0657</v>
      </c>
      <c r="L752" s="4"/>
      <c r="M752" s="5">
        <f>L752*K752</f>
        <v>0</v>
      </c>
    </row>
    <row r="753" spans="1:13" ht="75" customHeight="1" x14ac:dyDescent="0.25">
      <c r="A753" s="1"/>
      <c r="B753" s="2" t="s">
        <v>1876</v>
      </c>
      <c r="C753" s="1" t="s">
        <v>1883</v>
      </c>
      <c r="D753" s="2" t="s">
        <v>193</v>
      </c>
      <c r="E753" s="2">
        <v>18</v>
      </c>
      <c r="F753" s="1" t="s">
        <v>1884</v>
      </c>
      <c r="G753" s="1" t="s">
        <v>1298</v>
      </c>
      <c r="H753" s="1" t="s">
        <v>941</v>
      </c>
      <c r="I753" s="3">
        <v>60</v>
      </c>
      <c r="J753" s="3">
        <v>30</v>
      </c>
      <c r="K753" s="6">
        <v>31.0657</v>
      </c>
      <c r="L753" s="4"/>
      <c r="M753" s="5">
        <f>L753*K753</f>
        <v>0</v>
      </c>
    </row>
    <row r="754" spans="1:13" ht="75" customHeight="1" x14ac:dyDescent="0.25">
      <c r="A754" s="1"/>
      <c r="B754" s="2" t="s">
        <v>1876</v>
      </c>
      <c r="C754" s="1" t="s">
        <v>1885</v>
      </c>
      <c r="D754" s="2" t="s">
        <v>95</v>
      </c>
      <c r="E754" s="2">
        <v>17</v>
      </c>
      <c r="F754" s="1" t="s">
        <v>1886</v>
      </c>
      <c r="G754" s="1" t="s">
        <v>1298</v>
      </c>
      <c r="H754" s="1" t="s">
        <v>941</v>
      </c>
      <c r="I754" s="3">
        <v>60</v>
      </c>
      <c r="J754" s="3">
        <v>30</v>
      </c>
      <c r="K754" s="6">
        <v>31.0657</v>
      </c>
      <c r="L754" s="4"/>
      <c r="M754" s="5">
        <f>L754*K754</f>
        <v>0</v>
      </c>
    </row>
    <row r="755" spans="1:13" ht="75" customHeight="1" x14ac:dyDescent="0.25">
      <c r="A755" s="1"/>
      <c r="B755" s="2" t="s">
        <v>1876</v>
      </c>
      <c r="C755" s="1" t="s">
        <v>1887</v>
      </c>
      <c r="D755" s="2" t="s">
        <v>198</v>
      </c>
      <c r="E755" s="2">
        <v>9</v>
      </c>
      <c r="F755" s="1" t="s">
        <v>1888</v>
      </c>
      <c r="G755" s="1" t="s">
        <v>1298</v>
      </c>
      <c r="H755" s="1" t="s">
        <v>941</v>
      </c>
      <c r="I755" s="3">
        <v>60</v>
      </c>
      <c r="J755" s="3">
        <v>30</v>
      </c>
      <c r="K755" s="6">
        <v>31.0657</v>
      </c>
      <c r="L755" s="4"/>
      <c r="M755" s="5">
        <f>L755*K755</f>
        <v>0</v>
      </c>
    </row>
    <row r="756" spans="1:13" ht="75" customHeight="1" x14ac:dyDescent="0.25">
      <c r="A756" s="1"/>
      <c r="B756" s="2" t="s">
        <v>1876</v>
      </c>
      <c r="C756" s="1" t="s">
        <v>1889</v>
      </c>
      <c r="D756" s="2" t="s">
        <v>201</v>
      </c>
      <c r="E756" s="2">
        <v>5</v>
      </c>
      <c r="F756" s="1" t="s">
        <v>1890</v>
      </c>
      <c r="G756" s="1" t="s">
        <v>1298</v>
      </c>
      <c r="H756" s="1" t="s">
        <v>941</v>
      </c>
      <c r="I756" s="3">
        <v>60</v>
      </c>
      <c r="J756" s="3">
        <v>30</v>
      </c>
      <c r="K756" s="6">
        <v>31.0657</v>
      </c>
      <c r="L756" s="4"/>
      <c r="M756" s="5">
        <f>L756*K756</f>
        <v>0</v>
      </c>
    </row>
    <row r="757" spans="1:13" ht="75" customHeight="1" x14ac:dyDescent="0.25">
      <c r="A757" s="1"/>
      <c r="B757" s="2" t="s">
        <v>1891</v>
      </c>
      <c r="C757" s="1" t="s">
        <v>1892</v>
      </c>
      <c r="D757" s="2" t="s">
        <v>206</v>
      </c>
      <c r="E757" s="2">
        <v>2</v>
      </c>
      <c r="F757" s="1" t="s">
        <v>1893</v>
      </c>
      <c r="G757" s="1" t="s">
        <v>1576</v>
      </c>
      <c r="H757" s="1" t="s">
        <v>941</v>
      </c>
      <c r="I757" s="3">
        <v>60</v>
      </c>
      <c r="J757" s="3">
        <v>30</v>
      </c>
      <c r="K757" s="6">
        <v>31.003899999999998</v>
      </c>
      <c r="L757" s="4"/>
      <c r="M757" s="5">
        <f>L757*K757</f>
        <v>0</v>
      </c>
    </row>
    <row r="758" spans="1:13" ht="75" customHeight="1" x14ac:dyDescent="0.25">
      <c r="A758" s="1"/>
      <c r="B758" s="2" t="s">
        <v>1891</v>
      </c>
      <c r="C758" s="1" t="s">
        <v>1894</v>
      </c>
      <c r="D758" s="2" t="s">
        <v>101</v>
      </c>
      <c r="E758" s="2">
        <v>3</v>
      </c>
      <c r="F758" s="1" t="s">
        <v>1895</v>
      </c>
      <c r="G758" s="1" t="s">
        <v>1576</v>
      </c>
      <c r="H758" s="1" t="s">
        <v>941</v>
      </c>
      <c r="I758" s="3">
        <v>60</v>
      </c>
      <c r="J758" s="3">
        <v>30</v>
      </c>
      <c r="K758" s="6">
        <v>31.003899999999998</v>
      </c>
      <c r="L758" s="4"/>
      <c r="M758" s="5">
        <f>L758*K758</f>
        <v>0</v>
      </c>
    </row>
    <row r="759" spans="1:13" ht="75" customHeight="1" x14ac:dyDescent="0.25">
      <c r="A759" s="1"/>
      <c r="B759" s="2" t="s">
        <v>1891</v>
      </c>
      <c r="C759" s="1" t="s">
        <v>1896</v>
      </c>
      <c r="D759" s="2" t="s">
        <v>141</v>
      </c>
      <c r="E759" s="2">
        <v>3</v>
      </c>
      <c r="F759" s="1" t="s">
        <v>1897</v>
      </c>
      <c r="G759" s="1" t="s">
        <v>1576</v>
      </c>
      <c r="H759" s="1" t="s">
        <v>941</v>
      </c>
      <c r="I759" s="3">
        <v>60</v>
      </c>
      <c r="J759" s="3">
        <v>30</v>
      </c>
      <c r="K759" s="6">
        <v>31.003899999999998</v>
      </c>
      <c r="L759" s="4"/>
      <c r="M759" s="5">
        <f>L759*K759</f>
        <v>0</v>
      </c>
    </row>
    <row r="760" spans="1:13" ht="75" customHeight="1" x14ac:dyDescent="0.25">
      <c r="A760" s="1"/>
      <c r="B760" s="2" t="s">
        <v>1898</v>
      </c>
      <c r="C760" s="1" t="s">
        <v>1899</v>
      </c>
      <c r="D760" s="2" t="s">
        <v>185</v>
      </c>
      <c r="E760" s="2">
        <v>10</v>
      </c>
      <c r="F760" s="1" t="s">
        <v>1900</v>
      </c>
      <c r="G760" s="1" t="s">
        <v>1298</v>
      </c>
      <c r="H760" s="1" t="s">
        <v>941</v>
      </c>
      <c r="I760" s="3">
        <v>60</v>
      </c>
      <c r="J760" s="3">
        <v>30</v>
      </c>
      <c r="K760" s="6">
        <v>30.468299999999999</v>
      </c>
      <c r="L760" s="4"/>
      <c r="M760" s="5">
        <f>L760*K760</f>
        <v>0</v>
      </c>
    </row>
    <row r="761" spans="1:13" ht="75" customHeight="1" x14ac:dyDescent="0.25">
      <c r="A761" s="1"/>
      <c r="B761" s="2" t="s">
        <v>1898</v>
      </c>
      <c r="C761" s="1" t="s">
        <v>1901</v>
      </c>
      <c r="D761" s="2" t="s">
        <v>92</v>
      </c>
      <c r="E761" s="2">
        <v>19</v>
      </c>
      <c r="F761" s="1" t="s">
        <v>1902</v>
      </c>
      <c r="G761" s="1" t="s">
        <v>1298</v>
      </c>
      <c r="H761" s="1" t="s">
        <v>941</v>
      </c>
      <c r="I761" s="3">
        <v>60</v>
      </c>
      <c r="J761" s="3">
        <v>30</v>
      </c>
      <c r="K761" s="6">
        <v>30.468299999999999</v>
      </c>
      <c r="L761" s="4"/>
      <c r="M761" s="5">
        <f>L761*K761</f>
        <v>0</v>
      </c>
    </row>
    <row r="762" spans="1:13" ht="75" customHeight="1" x14ac:dyDescent="0.25">
      <c r="A762" s="1"/>
      <c r="B762" s="2" t="s">
        <v>1898</v>
      </c>
      <c r="C762" s="1" t="s">
        <v>1903</v>
      </c>
      <c r="D762" s="2" t="s">
        <v>190</v>
      </c>
      <c r="E762" s="2">
        <v>18</v>
      </c>
      <c r="F762" s="1" t="s">
        <v>1904</v>
      </c>
      <c r="G762" s="1" t="s">
        <v>1298</v>
      </c>
      <c r="H762" s="1" t="s">
        <v>941</v>
      </c>
      <c r="I762" s="3">
        <v>60</v>
      </c>
      <c r="J762" s="3">
        <v>30</v>
      </c>
      <c r="K762" s="6">
        <v>30.468299999999999</v>
      </c>
      <c r="L762" s="4"/>
      <c r="M762" s="5">
        <f>L762*K762</f>
        <v>0</v>
      </c>
    </row>
    <row r="763" spans="1:13" ht="75" customHeight="1" x14ac:dyDescent="0.25">
      <c r="A763" s="1"/>
      <c r="B763" s="2" t="s">
        <v>1898</v>
      </c>
      <c r="C763" s="1" t="s">
        <v>1905</v>
      </c>
      <c r="D763" s="2" t="s">
        <v>193</v>
      </c>
      <c r="E763" s="2">
        <v>20</v>
      </c>
      <c r="F763" s="1" t="s">
        <v>1906</v>
      </c>
      <c r="G763" s="1" t="s">
        <v>1298</v>
      </c>
      <c r="H763" s="1" t="s">
        <v>941</v>
      </c>
      <c r="I763" s="3">
        <v>60</v>
      </c>
      <c r="J763" s="3">
        <v>30</v>
      </c>
      <c r="K763" s="6">
        <v>30.468299999999999</v>
      </c>
      <c r="L763" s="4"/>
      <c r="M763" s="5">
        <f>L763*K763</f>
        <v>0</v>
      </c>
    </row>
    <row r="764" spans="1:13" ht="75" customHeight="1" x14ac:dyDescent="0.25">
      <c r="A764" s="1"/>
      <c r="B764" s="2" t="s">
        <v>1898</v>
      </c>
      <c r="C764" s="1" t="s">
        <v>1907</v>
      </c>
      <c r="D764" s="2" t="s">
        <v>95</v>
      </c>
      <c r="E764" s="2">
        <v>18</v>
      </c>
      <c r="F764" s="1" t="s">
        <v>1908</v>
      </c>
      <c r="G764" s="1" t="s">
        <v>1298</v>
      </c>
      <c r="H764" s="1" t="s">
        <v>941</v>
      </c>
      <c r="I764" s="3">
        <v>60</v>
      </c>
      <c r="J764" s="3">
        <v>30</v>
      </c>
      <c r="K764" s="6">
        <v>30.468299999999999</v>
      </c>
      <c r="L764" s="4"/>
      <c r="M764" s="5">
        <f>L764*K764</f>
        <v>0</v>
      </c>
    </row>
    <row r="765" spans="1:13" ht="75" customHeight="1" x14ac:dyDescent="0.25">
      <c r="A765" s="1"/>
      <c r="B765" s="2" t="s">
        <v>1898</v>
      </c>
      <c r="C765" s="1" t="s">
        <v>1909</v>
      </c>
      <c r="D765" s="2" t="s">
        <v>198</v>
      </c>
      <c r="E765" s="2">
        <v>9</v>
      </c>
      <c r="F765" s="1" t="s">
        <v>1910</v>
      </c>
      <c r="G765" s="1" t="s">
        <v>1298</v>
      </c>
      <c r="H765" s="1" t="s">
        <v>941</v>
      </c>
      <c r="I765" s="3">
        <v>60</v>
      </c>
      <c r="J765" s="3">
        <v>30</v>
      </c>
      <c r="K765" s="6">
        <v>30.468299999999999</v>
      </c>
      <c r="L765" s="4"/>
      <c r="M765" s="5">
        <f>L765*K765</f>
        <v>0</v>
      </c>
    </row>
    <row r="766" spans="1:13" ht="75" customHeight="1" x14ac:dyDescent="0.25">
      <c r="A766" s="1"/>
      <c r="B766" s="2" t="s">
        <v>1898</v>
      </c>
      <c r="C766" s="1" t="s">
        <v>1911</v>
      </c>
      <c r="D766" s="2" t="s">
        <v>201</v>
      </c>
      <c r="E766" s="2">
        <v>7</v>
      </c>
      <c r="F766" s="1" t="s">
        <v>1912</v>
      </c>
      <c r="G766" s="1" t="s">
        <v>1298</v>
      </c>
      <c r="H766" s="1" t="s">
        <v>941</v>
      </c>
      <c r="I766" s="3">
        <v>60</v>
      </c>
      <c r="J766" s="3">
        <v>30</v>
      </c>
      <c r="K766" s="6">
        <v>30.468299999999999</v>
      </c>
      <c r="L766" s="4"/>
      <c r="M766" s="5">
        <f>L766*K766</f>
        <v>0</v>
      </c>
    </row>
    <row r="767" spans="1:13" ht="75" customHeight="1" x14ac:dyDescent="0.25">
      <c r="A767" s="1"/>
      <c r="B767" s="2" t="s">
        <v>1913</v>
      </c>
      <c r="C767" s="1" t="s">
        <v>1914</v>
      </c>
      <c r="D767" s="2" t="s">
        <v>181</v>
      </c>
      <c r="E767" s="2">
        <v>16</v>
      </c>
      <c r="F767" s="1" t="s">
        <v>1915</v>
      </c>
      <c r="G767" s="1" t="s">
        <v>1298</v>
      </c>
      <c r="H767" s="1" t="s">
        <v>941</v>
      </c>
      <c r="I767" s="3">
        <v>0</v>
      </c>
      <c r="J767" s="3">
        <v>0</v>
      </c>
      <c r="K767" s="6">
        <v>45.650500000000001</v>
      </c>
      <c r="L767" s="4"/>
      <c r="M767" s="5">
        <f>L767*K767</f>
        <v>0</v>
      </c>
    </row>
    <row r="768" spans="1:13" ht="75" customHeight="1" x14ac:dyDescent="0.25">
      <c r="A768" s="1"/>
      <c r="B768" s="2" t="s">
        <v>1913</v>
      </c>
      <c r="C768" s="1" t="s">
        <v>1916</v>
      </c>
      <c r="D768" s="2" t="s">
        <v>185</v>
      </c>
      <c r="E768" s="2">
        <v>12</v>
      </c>
      <c r="F768" s="1" t="s">
        <v>1917</v>
      </c>
      <c r="G768" s="1" t="s">
        <v>1298</v>
      </c>
      <c r="H768" s="1" t="s">
        <v>941</v>
      </c>
      <c r="I768" s="3">
        <v>0</v>
      </c>
      <c r="J768" s="3">
        <v>0</v>
      </c>
      <c r="K768" s="6">
        <v>45.650500000000001</v>
      </c>
      <c r="L768" s="4"/>
      <c r="M768" s="5">
        <f>L768*K768</f>
        <v>0</v>
      </c>
    </row>
    <row r="769" spans="1:13" ht="75" customHeight="1" x14ac:dyDescent="0.25">
      <c r="A769" s="1"/>
      <c r="B769" s="2" t="s">
        <v>1918</v>
      </c>
      <c r="C769" s="1" t="s">
        <v>1919</v>
      </c>
      <c r="D769" s="2" t="s">
        <v>201</v>
      </c>
      <c r="E769" s="2">
        <v>4</v>
      </c>
      <c r="F769" s="1" t="s">
        <v>1920</v>
      </c>
      <c r="G769" s="1" t="s">
        <v>1066</v>
      </c>
      <c r="H769" s="1" t="s">
        <v>941</v>
      </c>
      <c r="I769" s="3">
        <v>120</v>
      </c>
      <c r="J769" s="3">
        <v>60</v>
      </c>
      <c r="K769" s="6">
        <v>59.411300000000004</v>
      </c>
      <c r="L769" s="4"/>
      <c r="M769" s="5">
        <f>L769*K769</f>
        <v>0</v>
      </c>
    </row>
    <row r="770" spans="1:13" ht="75" customHeight="1" x14ac:dyDescent="0.25">
      <c r="A770" s="1"/>
      <c r="B770" s="2" t="s">
        <v>1918</v>
      </c>
      <c r="C770" s="1" t="s">
        <v>1921</v>
      </c>
      <c r="D770" s="2" t="s">
        <v>98</v>
      </c>
      <c r="E770" s="2">
        <v>13</v>
      </c>
      <c r="F770" s="1" t="s">
        <v>1922</v>
      </c>
      <c r="G770" s="1" t="s">
        <v>1066</v>
      </c>
      <c r="H770" s="1" t="s">
        <v>941</v>
      </c>
      <c r="I770" s="3">
        <v>120</v>
      </c>
      <c r="J770" s="3">
        <v>60</v>
      </c>
      <c r="K770" s="6">
        <v>59.411300000000004</v>
      </c>
      <c r="L770" s="4"/>
      <c r="M770" s="5">
        <f>L770*K770</f>
        <v>0</v>
      </c>
    </row>
    <row r="771" spans="1:13" ht="75" customHeight="1" x14ac:dyDescent="0.25">
      <c r="A771" s="1"/>
      <c r="B771" s="2" t="s">
        <v>1918</v>
      </c>
      <c r="C771" s="1" t="s">
        <v>1923</v>
      </c>
      <c r="D771" s="2" t="s">
        <v>206</v>
      </c>
      <c r="E771" s="2">
        <v>13</v>
      </c>
      <c r="F771" s="1" t="s">
        <v>1924</v>
      </c>
      <c r="G771" s="1" t="s">
        <v>1066</v>
      </c>
      <c r="H771" s="1" t="s">
        <v>941</v>
      </c>
      <c r="I771" s="3">
        <v>120</v>
      </c>
      <c r="J771" s="3">
        <v>60</v>
      </c>
      <c r="K771" s="6">
        <v>59.411300000000004</v>
      </c>
      <c r="L771" s="4"/>
      <c r="M771" s="5">
        <f>L771*K771</f>
        <v>0</v>
      </c>
    </row>
    <row r="772" spans="1:13" ht="75" customHeight="1" x14ac:dyDescent="0.25">
      <c r="A772" s="1"/>
      <c r="B772" s="2" t="s">
        <v>1918</v>
      </c>
      <c r="C772" s="1" t="s">
        <v>1925</v>
      </c>
      <c r="D772" s="2" t="s">
        <v>209</v>
      </c>
      <c r="E772" s="2">
        <v>22</v>
      </c>
      <c r="F772" s="1" t="s">
        <v>1926</v>
      </c>
      <c r="G772" s="1" t="s">
        <v>1066</v>
      </c>
      <c r="H772" s="1" t="s">
        <v>941</v>
      </c>
      <c r="I772" s="3">
        <v>120</v>
      </c>
      <c r="J772" s="3">
        <v>60</v>
      </c>
      <c r="K772" s="6">
        <v>59.411300000000004</v>
      </c>
      <c r="L772" s="4"/>
      <c r="M772" s="5">
        <f>L772*K772</f>
        <v>0</v>
      </c>
    </row>
    <row r="773" spans="1:13" ht="75" customHeight="1" x14ac:dyDescent="0.25">
      <c r="A773" s="1"/>
      <c r="B773" s="2" t="s">
        <v>1918</v>
      </c>
      <c r="C773" s="1" t="s">
        <v>1927</v>
      </c>
      <c r="D773" s="2" t="s">
        <v>101</v>
      </c>
      <c r="E773" s="2">
        <v>23</v>
      </c>
      <c r="F773" s="1" t="s">
        <v>1928</v>
      </c>
      <c r="G773" s="1" t="s">
        <v>1066</v>
      </c>
      <c r="H773" s="1" t="s">
        <v>941</v>
      </c>
      <c r="I773" s="3">
        <v>120</v>
      </c>
      <c r="J773" s="3">
        <v>60</v>
      </c>
      <c r="K773" s="6">
        <v>59.411300000000004</v>
      </c>
      <c r="L773" s="4"/>
      <c r="M773" s="5">
        <f>L773*K773</f>
        <v>0</v>
      </c>
    </row>
    <row r="774" spans="1:13" ht="75" customHeight="1" x14ac:dyDescent="0.25">
      <c r="A774" s="1"/>
      <c r="B774" s="2" t="s">
        <v>1918</v>
      </c>
      <c r="C774" s="1" t="s">
        <v>1929</v>
      </c>
      <c r="D774" s="2" t="s">
        <v>214</v>
      </c>
      <c r="E774" s="2">
        <v>13</v>
      </c>
      <c r="F774" s="1" t="s">
        <v>1930</v>
      </c>
      <c r="G774" s="1" t="s">
        <v>1066</v>
      </c>
      <c r="H774" s="1" t="s">
        <v>941</v>
      </c>
      <c r="I774" s="3">
        <v>120</v>
      </c>
      <c r="J774" s="3">
        <v>60</v>
      </c>
      <c r="K774" s="6">
        <v>59.411300000000004</v>
      </c>
      <c r="L774" s="4"/>
      <c r="M774" s="5">
        <f>L774*K774</f>
        <v>0</v>
      </c>
    </row>
    <row r="775" spans="1:13" ht="75" customHeight="1" x14ac:dyDescent="0.25">
      <c r="A775" s="1"/>
      <c r="B775" s="2" t="s">
        <v>1918</v>
      </c>
      <c r="C775" s="1" t="s">
        <v>1931</v>
      </c>
      <c r="D775" s="2" t="s">
        <v>217</v>
      </c>
      <c r="E775" s="2">
        <v>12</v>
      </c>
      <c r="F775" s="1" t="s">
        <v>1932</v>
      </c>
      <c r="G775" s="1" t="s">
        <v>1066</v>
      </c>
      <c r="H775" s="1" t="s">
        <v>941</v>
      </c>
      <c r="I775" s="3">
        <v>120</v>
      </c>
      <c r="J775" s="3">
        <v>60</v>
      </c>
      <c r="K775" s="6">
        <v>59.411300000000004</v>
      </c>
      <c r="L775" s="4"/>
      <c r="M775" s="5">
        <f>L775*K775</f>
        <v>0</v>
      </c>
    </row>
    <row r="776" spans="1:13" ht="75" customHeight="1" x14ac:dyDescent="0.25">
      <c r="A776" s="1"/>
      <c r="B776" s="2" t="s">
        <v>1918</v>
      </c>
      <c r="C776" s="1" t="s">
        <v>1933</v>
      </c>
      <c r="D776" s="2" t="s">
        <v>141</v>
      </c>
      <c r="E776" s="2">
        <v>5</v>
      </c>
      <c r="F776" s="1" t="s">
        <v>1934</v>
      </c>
      <c r="G776" s="1" t="s">
        <v>1066</v>
      </c>
      <c r="H776" s="1" t="s">
        <v>941</v>
      </c>
      <c r="I776" s="3">
        <v>120</v>
      </c>
      <c r="J776" s="3">
        <v>60</v>
      </c>
      <c r="K776" s="6">
        <v>59.411300000000004</v>
      </c>
      <c r="L776" s="4"/>
      <c r="M776" s="5">
        <f>L776*K776</f>
        <v>0</v>
      </c>
    </row>
    <row r="777" spans="1:13" ht="75" customHeight="1" x14ac:dyDescent="0.25">
      <c r="A777" s="1"/>
      <c r="B777" s="2" t="s">
        <v>1935</v>
      </c>
      <c r="C777" s="1" t="s">
        <v>1936</v>
      </c>
      <c r="D777" s="2" t="s">
        <v>55</v>
      </c>
      <c r="E777" s="2">
        <v>2</v>
      </c>
      <c r="F777" s="1" t="s">
        <v>1937</v>
      </c>
      <c r="G777" s="1" t="s">
        <v>1938</v>
      </c>
      <c r="H777" s="1" t="s">
        <v>941</v>
      </c>
      <c r="I777" s="3">
        <v>0</v>
      </c>
      <c r="J777" s="3">
        <v>0</v>
      </c>
      <c r="K777" s="6">
        <v>16.686900000000001</v>
      </c>
      <c r="L777" s="4"/>
      <c r="M777" s="5">
        <f>L777*K777</f>
        <v>0</v>
      </c>
    </row>
    <row r="778" spans="1:13" ht="75" customHeight="1" x14ac:dyDescent="0.25">
      <c r="A778" s="1"/>
      <c r="B778" s="2" t="s">
        <v>1935</v>
      </c>
      <c r="C778" s="1" t="s">
        <v>1939</v>
      </c>
      <c r="D778" s="2" t="s">
        <v>1127</v>
      </c>
      <c r="E778" s="2">
        <v>21</v>
      </c>
      <c r="F778" s="1" t="s">
        <v>1940</v>
      </c>
      <c r="G778" s="1" t="s">
        <v>1938</v>
      </c>
      <c r="H778" s="1" t="s">
        <v>941</v>
      </c>
      <c r="I778" s="3">
        <v>0</v>
      </c>
      <c r="J778" s="3">
        <v>0</v>
      </c>
      <c r="K778" s="6">
        <v>16.686900000000001</v>
      </c>
      <c r="L778" s="4"/>
      <c r="M778" s="5">
        <f>L778*K778</f>
        <v>0</v>
      </c>
    </row>
    <row r="779" spans="1:13" ht="75" customHeight="1" x14ac:dyDescent="0.25">
      <c r="A779" s="1"/>
      <c r="B779" s="2" t="s">
        <v>1935</v>
      </c>
      <c r="C779" s="1" t="s">
        <v>1941</v>
      </c>
      <c r="D779" s="2" t="s">
        <v>1263</v>
      </c>
      <c r="E779" s="2">
        <v>12</v>
      </c>
      <c r="F779" s="1" t="s">
        <v>1942</v>
      </c>
      <c r="G779" s="1" t="s">
        <v>1938</v>
      </c>
      <c r="H779" s="1" t="s">
        <v>941</v>
      </c>
      <c r="I779" s="3">
        <v>0</v>
      </c>
      <c r="J779" s="3">
        <v>0</v>
      </c>
      <c r="K779" s="6">
        <v>16.686900000000001</v>
      </c>
      <c r="L779" s="4"/>
      <c r="M779" s="5">
        <f>L779*K779</f>
        <v>0</v>
      </c>
    </row>
    <row r="780" spans="1:13" ht="75" customHeight="1" x14ac:dyDescent="0.25">
      <c r="A780" s="1"/>
      <c r="B780" s="2" t="s">
        <v>1943</v>
      </c>
      <c r="C780" s="1" t="s">
        <v>1944</v>
      </c>
      <c r="D780" s="2"/>
      <c r="E780" s="2">
        <v>183</v>
      </c>
      <c r="F780" s="1" t="s">
        <v>1945</v>
      </c>
      <c r="G780" s="1" t="s">
        <v>294</v>
      </c>
      <c r="H780" s="1" t="s">
        <v>941</v>
      </c>
      <c r="I780" s="3">
        <v>0</v>
      </c>
      <c r="J780" s="3">
        <v>0</v>
      </c>
      <c r="K780" s="6">
        <v>16.655999999999999</v>
      </c>
      <c r="L780" s="4"/>
      <c r="M780" s="5">
        <f>L780*K780</f>
        <v>0</v>
      </c>
    </row>
    <row r="781" spans="1:13" ht="75" customHeight="1" x14ac:dyDescent="0.25">
      <c r="A781" s="1"/>
      <c r="B781" s="2" t="s">
        <v>1946</v>
      </c>
      <c r="C781" s="1" t="s">
        <v>1947</v>
      </c>
      <c r="D781" s="2"/>
      <c r="E781" s="2">
        <v>87</v>
      </c>
      <c r="F781" s="1" t="s">
        <v>1948</v>
      </c>
      <c r="G781" s="1" t="s">
        <v>294</v>
      </c>
      <c r="H781" s="1" t="s">
        <v>941</v>
      </c>
      <c r="I781" s="3">
        <v>0</v>
      </c>
      <c r="J781" s="3">
        <v>0</v>
      </c>
      <c r="K781" s="6">
        <v>18.201000000000001</v>
      </c>
      <c r="L781" s="4"/>
      <c r="M781" s="5">
        <f>L781*K781</f>
        <v>0</v>
      </c>
    </row>
    <row r="782" spans="1:13" ht="75" customHeight="1" x14ac:dyDescent="0.25">
      <c r="A782" s="1"/>
      <c r="B782" s="2" t="s">
        <v>1949</v>
      </c>
      <c r="C782" s="1" t="s">
        <v>1950</v>
      </c>
      <c r="D782" s="2" t="s">
        <v>55</v>
      </c>
      <c r="E782" s="2">
        <v>9</v>
      </c>
      <c r="F782" s="1" t="s">
        <v>1951</v>
      </c>
      <c r="G782" s="1" t="s">
        <v>1365</v>
      </c>
      <c r="H782" s="1" t="s">
        <v>941</v>
      </c>
      <c r="I782" s="3">
        <v>0</v>
      </c>
      <c r="J782" s="3">
        <v>0</v>
      </c>
      <c r="K782" s="6">
        <v>8.5808</v>
      </c>
      <c r="L782" s="4"/>
      <c r="M782" s="5">
        <f>L782*K782</f>
        <v>0</v>
      </c>
    </row>
    <row r="783" spans="1:13" ht="75" customHeight="1" x14ac:dyDescent="0.25">
      <c r="A783" s="1"/>
      <c r="B783" s="2" t="s">
        <v>1949</v>
      </c>
      <c r="C783" s="1" t="s">
        <v>1952</v>
      </c>
      <c r="D783" s="2" t="s">
        <v>1127</v>
      </c>
      <c r="E783" s="2">
        <v>3</v>
      </c>
      <c r="F783" s="1" t="s">
        <v>1953</v>
      </c>
      <c r="G783" s="1" t="s">
        <v>1365</v>
      </c>
      <c r="H783" s="1" t="s">
        <v>941</v>
      </c>
      <c r="I783" s="3">
        <v>0</v>
      </c>
      <c r="J783" s="3">
        <v>0</v>
      </c>
      <c r="K783" s="6">
        <v>8.5808</v>
      </c>
      <c r="L783" s="4"/>
      <c r="M783" s="5">
        <f>L783*K783</f>
        <v>0</v>
      </c>
    </row>
    <row r="784" spans="1:13" ht="75" customHeight="1" x14ac:dyDescent="0.25">
      <c r="A784" s="1"/>
      <c r="B784" s="2" t="s">
        <v>1949</v>
      </c>
      <c r="C784" s="1" t="s">
        <v>1954</v>
      </c>
      <c r="D784" s="2" t="s">
        <v>1263</v>
      </c>
      <c r="E784" s="2">
        <v>67</v>
      </c>
      <c r="F784" s="1" t="s">
        <v>1955</v>
      </c>
      <c r="G784" s="1" t="s">
        <v>1365</v>
      </c>
      <c r="H784" s="1" t="s">
        <v>941</v>
      </c>
      <c r="I784" s="3">
        <v>0</v>
      </c>
      <c r="J784" s="3">
        <v>0</v>
      </c>
      <c r="K784" s="6">
        <v>8.5808</v>
      </c>
      <c r="L784" s="4"/>
      <c r="M784" s="5">
        <f>L784*K784</f>
        <v>0</v>
      </c>
    </row>
    <row r="785" spans="1:13" ht="75" customHeight="1" x14ac:dyDescent="0.25">
      <c r="A785" s="1"/>
      <c r="B785" s="2" t="s">
        <v>1949</v>
      </c>
      <c r="C785" s="1" t="s">
        <v>1956</v>
      </c>
      <c r="D785" s="2" t="s">
        <v>1091</v>
      </c>
      <c r="E785" s="2">
        <v>15</v>
      </c>
      <c r="F785" s="1" t="s">
        <v>1957</v>
      </c>
      <c r="G785" s="1" t="s">
        <v>1365</v>
      </c>
      <c r="H785" s="1" t="s">
        <v>941</v>
      </c>
      <c r="I785" s="3">
        <v>0</v>
      </c>
      <c r="J785" s="3">
        <v>0</v>
      </c>
      <c r="K785" s="6">
        <v>8.5808</v>
      </c>
      <c r="L785" s="4"/>
      <c r="M785" s="5">
        <f>L785*K785</f>
        <v>0</v>
      </c>
    </row>
    <row r="786" spans="1:13" ht="75" customHeight="1" x14ac:dyDescent="0.25">
      <c r="A786" s="1"/>
      <c r="B786" s="2" t="s">
        <v>1949</v>
      </c>
      <c r="C786" s="1" t="s">
        <v>1958</v>
      </c>
      <c r="D786" s="2" t="s">
        <v>1121</v>
      </c>
      <c r="E786" s="2">
        <v>27</v>
      </c>
      <c r="F786" s="1" t="s">
        <v>1959</v>
      </c>
      <c r="G786" s="1" t="s">
        <v>1365</v>
      </c>
      <c r="H786" s="1" t="s">
        <v>941</v>
      </c>
      <c r="I786" s="3">
        <v>0</v>
      </c>
      <c r="J786" s="3">
        <v>0</v>
      </c>
      <c r="K786" s="6">
        <v>8.5808</v>
      </c>
      <c r="L786" s="4"/>
      <c r="M786" s="5">
        <f>L786*K786</f>
        <v>0</v>
      </c>
    </row>
    <row r="787" spans="1:13" ht="75" customHeight="1" x14ac:dyDescent="0.25">
      <c r="A787" s="1"/>
      <c r="B787" s="2" t="s">
        <v>1960</v>
      </c>
      <c r="C787" s="1" t="s">
        <v>1961</v>
      </c>
      <c r="D787" s="2" t="s">
        <v>201</v>
      </c>
      <c r="E787" s="2">
        <v>3</v>
      </c>
      <c r="F787" s="1" t="s">
        <v>1962</v>
      </c>
      <c r="G787" s="1" t="s">
        <v>1288</v>
      </c>
      <c r="H787" s="1" t="s">
        <v>941</v>
      </c>
      <c r="I787" s="3">
        <v>0</v>
      </c>
      <c r="J787" s="3">
        <v>0</v>
      </c>
      <c r="K787" s="6">
        <v>44.6205</v>
      </c>
      <c r="L787" s="4"/>
      <c r="M787" s="5">
        <f>L787*K787</f>
        <v>0</v>
      </c>
    </row>
    <row r="788" spans="1:13" ht="75" customHeight="1" x14ac:dyDescent="0.25">
      <c r="A788" s="1"/>
      <c r="B788" s="2" t="s">
        <v>1963</v>
      </c>
      <c r="C788" s="1" t="s">
        <v>1964</v>
      </c>
      <c r="D788" s="2" t="s">
        <v>1127</v>
      </c>
      <c r="E788" s="2">
        <v>14</v>
      </c>
      <c r="F788" s="1" t="s">
        <v>1965</v>
      </c>
      <c r="G788" s="1" t="s">
        <v>57</v>
      </c>
      <c r="H788" s="1" t="s">
        <v>941</v>
      </c>
      <c r="I788" s="3">
        <v>0</v>
      </c>
      <c r="J788" s="3">
        <v>0</v>
      </c>
      <c r="K788" s="6">
        <v>21.816300000000002</v>
      </c>
      <c r="L788" s="4"/>
      <c r="M788" s="5">
        <f>L788*K788</f>
        <v>0</v>
      </c>
    </row>
    <row r="789" spans="1:13" ht="75" customHeight="1" x14ac:dyDescent="0.25">
      <c r="A789" s="1"/>
      <c r="B789" s="2" t="s">
        <v>1966</v>
      </c>
      <c r="C789" s="1" t="s">
        <v>1967</v>
      </c>
      <c r="D789" s="2" t="s">
        <v>1454</v>
      </c>
      <c r="E789" s="2">
        <v>1</v>
      </c>
      <c r="F789" s="1" t="s">
        <v>1968</v>
      </c>
      <c r="G789" s="1" t="s">
        <v>1111</v>
      </c>
      <c r="H789" s="1" t="s">
        <v>941</v>
      </c>
      <c r="I789" s="3">
        <v>20</v>
      </c>
      <c r="J789" s="3">
        <v>9.5500000000000007</v>
      </c>
      <c r="K789" s="6">
        <v>10.7026</v>
      </c>
      <c r="L789" s="4"/>
      <c r="M789" s="5">
        <f>L789*K789</f>
        <v>0</v>
      </c>
    </row>
    <row r="790" spans="1:13" ht="75" customHeight="1" x14ac:dyDescent="0.25">
      <c r="A790" s="1"/>
      <c r="B790" s="2" t="s">
        <v>1966</v>
      </c>
      <c r="C790" s="1" t="s">
        <v>1969</v>
      </c>
      <c r="D790" s="2" t="s">
        <v>1457</v>
      </c>
      <c r="E790" s="2">
        <v>34</v>
      </c>
      <c r="F790" s="1" t="s">
        <v>1970</v>
      </c>
      <c r="G790" s="1" t="s">
        <v>1111</v>
      </c>
      <c r="H790" s="1" t="s">
        <v>941</v>
      </c>
      <c r="I790" s="3">
        <v>20</v>
      </c>
      <c r="J790" s="3">
        <v>9.5500000000000007</v>
      </c>
      <c r="K790" s="6">
        <v>10.7026</v>
      </c>
      <c r="L790" s="4"/>
      <c r="M790" s="5">
        <f>L790*K790</f>
        <v>0</v>
      </c>
    </row>
    <row r="791" spans="1:13" ht="75" customHeight="1" x14ac:dyDescent="0.25">
      <c r="A791" s="1"/>
      <c r="B791" s="2" t="s">
        <v>1966</v>
      </c>
      <c r="C791" s="1" t="s">
        <v>1971</v>
      </c>
      <c r="D791" s="2" t="s">
        <v>1109</v>
      </c>
      <c r="E791" s="2">
        <v>70</v>
      </c>
      <c r="F791" s="1" t="s">
        <v>1972</v>
      </c>
      <c r="G791" s="1" t="s">
        <v>1111</v>
      </c>
      <c r="H791" s="1" t="s">
        <v>941</v>
      </c>
      <c r="I791" s="3">
        <v>20</v>
      </c>
      <c r="J791" s="3">
        <v>9.5500000000000007</v>
      </c>
      <c r="K791" s="6">
        <v>10.7026</v>
      </c>
      <c r="L791" s="4"/>
      <c r="M791" s="5">
        <f>L791*K791</f>
        <v>0</v>
      </c>
    </row>
    <row r="792" spans="1:13" ht="75" customHeight="1" x14ac:dyDescent="0.25">
      <c r="A792" s="1"/>
      <c r="B792" s="2" t="s">
        <v>1973</v>
      </c>
      <c r="C792" s="1" t="s">
        <v>1974</v>
      </c>
      <c r="D792" s="2" t="s">
        <v>201</v>
      </c>
      <c r="E792" s="2">
        <v>2</v>
      </c>
      <c r="F792" s="1" t="s">
        <v>1975</v>
      </c>
      <c r="G792" s="1" t="s">
        <v>1066</v>
      </c>
      <c r="H792" s="1" t="s">
        <v>941</v>
      </c>
      <c r="I792" s="3">
        <v>0</v>
      </c>
      <c r="J792" s="3">
        <v>0</v>
      </c>
      <c r="K792" s="6">
        <v>58.391599999999997</v>
      </c>
      <c r="L792" s="4"/>
      <c r="M792" s="5">
        <f>L792*K792</f>
        <v>0</v>
      </c>
    </row>
    <row r="793" spans="1:13" ht="75" customHeight="1" x14ac:dyDescent="0.25">
      <c r="A793" s="1"/>
      <c r="B793" s="2" t="s">
        <v>1973</v>
      </c>
      <c r="C793" s="1" t="s">
        <v>1976</v>
      </c>
      <c r="D793" s="2" t="s">
        <v>98</v>
      </c>
      <c r="E793" s="2">
        <v>2</v>
      </c>
      <c r="F793" s="1" t="s">
        <v>1977</v>
      </c>
      <c r="G793" s="1" t="s">
        <v>1066</v>
      </c>
      <c r="H793" s="1" t="s">
        <v>941</v>
      </c>
      <c r="I793" s="3">
        <v>0</v>
      </c>
      <c r="J793" s="3">
        <v>0</v>
      </c>
      <c r="K793" s="6">
        <v>58.391599999999997</v>
      </c>
      <c r="L793" s="4"/>
      <c r="M793" s="5">
        <f>L793*K793</f>
        <v>0</v>
      </c>
    </row>
    <row r="794" spans="1:13" ht="75" customHeight="1" x14ac:dyDescent="0.25">
      <c r="A794" s="1"/>
      <c r="B794" s="2" t="s">
        <v>1973</v>
      </c>
      <c r="C794" s="1" t="s">
        <v>1978</v>
      </c>
      <c r="D794" s="2" t="s">
        <v>206</v>
      </c>
      <c r="E794" s="2">
        <v>4</v>
      </c>
      <c r="F794" s="1" t="s">
        <v>1979</v>
      </c>
      <c r="G794" s="1" t="s">
        <v>1066</v>
      </c>
      <c r="H794" s="1" t="s">
        <v>941</v>
      </c>
      <c r="I794" s="3">
        <v>0</v>
      </c>
      <c r="J794" s="3">
        <v>0</v>
      </c>
      <c r="K794" s="6">
        <v>58.391599999999997</v>
      </c>
      <c r="L794" s="4"/>
      <c r="M794" s="5">
        <f>L794*K794</f>
        <v>0</v>
      </c>
    </row>
    <row r="795" spans="1:13" ht="75" customHeight="1" x14ac:dyDescent="0.25">
      <c r="A795" s="1"/>
      <c r="B795" s="2" t="s">
        <v>1973</v>
      </c>
      <c r="C795" s="1" t="s">
        <v>1980</v>
      </c>
      <c r="D795" s="2" t="s">
        <v>209</v>
      </c>
      <c r="E795" s="2">
        <v>6</v>
      </c>
      <c r="F795" s="1" t="s">
        <v>1981</v>
      </c>
      <c r="G795" s="1" t="s">
        <v>1066</v>
      </c>
      <c r="H795" s="1" t="s">
        <v>941</v>
      </c>
      <c r="I795" s="3">
        <v>0</v>
      </c>
      <c r="J795" s="3">
        <v>0</v>
      </c>
      <c r="K795" s="6">
        <v>58.391599999999997</v>
      </c>
      <c r="L795" s="4"/>
      <c r="M795" s="5">
        <f>L795*K795</f>
        <v>0</v>
      </c>
    </row>
    <row r="796" spans="1:13" ht="75" customHeight="1" x14ac:dyDescent="0.25">
      <c r="A796" s="1"/>
      <c r="B796" s="2" t="s">
        <v>1973</v>
      </c>
      <c r="C796" s="1" t="s">
        <v>1982</v>
      </c>
      <c r="D796" s="2" t="s">
        <v>101</v>
      </c>
      <c r="E796" s="2">
        <v>5</v>
      </c>
      <c r="F796" s="1" t="s">
        <v>1983</v>
      </c>
      <c r="G796" s="1" t="s">
        <v>1066</v>
      </c>
      <c r="H796" s="1" t="s">
        <v>941</v>
      </c>
      <c r="I796" s="3">
        <v>0</v>
      </c>
      <c r="J796" s="3">
        <v>0</v>
      </c>
      <c r="K796" s="6">
        <v>58.391599999999997</v>
      </c>
      <c r="L796" s="4"/>
      <c r="M796" s="5">
        <f>L796*K796</f>
        <v>0</v>
      </c>
    </row>
    <row r="797" spans="1:13" ht="75" customHeight="1" x14ac:dyDescent="0.25">
      <c r="A797" s="1"/>
      <c r="B797" s="2" t="s">
        <v>1973</v>
      </c>
      <c r="C797" s="1" t="s">
        <v>1984</v>
      </c>
      <c r="D797" s="2" t="s">
        <v>141</v>
      </c>
      <c r="E797" s="2">
        <v>1</v>
      </c>
      <c r="F797" s="1" t="s">
        <v>1985</v>
      </c>
      <c r="G797" s="1" t="s">
        <v>1066</v>
      </c>
      <c r="H797" s="1" t="s">
        <v>941</v>
      </c>
      <c r="I797" s="3">
        <v>0</v>
      </c>
      <c r="J797" s="3">
        <v>0</v>
      </c>
      <c r="K797" s="6">
        <v>58.391599999999997</v>
      </c>
      <c r="L797" s="4"/>
      <c r="M797" s="5">
        <f>L797*K797</f>
        <v>0</v>
      </c>
    </row>
    <row r="798" spans="1:13" ht="75" customHeight="1" x14ac:dyDescent="0.25">
      <c r="A798" s="1"/>
      <c r="B798" s="2" t="s">
        <v>1986</v>
      </c>
      <c r="C798" s="1" t="s">
        <v>1987</v>
      </c>
      <c r="D798" s="2" t="s">
        <v>201</v>
      </c>
      <c r="E798" s="2">
        <v>2</v>
      </c>
      <c r="F798" s="1" t="s">
        <v>1988</v>
      </c>
      <c r="G798" s="1" t="s">
        <v>1066</v>
      </c>
      <c r="H798" s="1" t="s">
        <v>941</v>
      </c>
      <c r="I798" s="3">
        <v>0</v>
      </c>
      <c r="J798" s="3">
        <v>0</v>
      </c>
      <c r="K798" s="6">
        <v>61.007799999999996</v>
      </c>
      <c r="L798" s="4"/>
      <c r="M798" s="5">
        <f>L798*K798</f>
        <v>0</v>
      </c>
    </row>
    <row r="799" spans="1:13" ht="75" customHeight="1" x14ac:dyDescent="0.25">
      <c r="A799" s="1"/>
      <c r="B799" s="2" t="s">
        <v>1986</v>
      </c>
      <c r="C799" s="1" t="s">
        <v>1989</v>
      </c>
      <c r="D799" s="2" t="s">
        <v>98</v>
      </c>
      <c r="E799" s="2">
        <v>2</v>
      </c>
      <c r="F799" s="1" t="s">
        <v>1990</v>
      </c>
      <c r="G799" s="1" t="s">
        <v>1066</v>
      </c>
      <c r="H799" s="1" t="s">
        <v>941</v>
      </c>
      <c r="I799" s="3">
        <v>0</v>
      </c>
      <c r="J799" s="3">
        <v>0</v>
      </c>
      <c r="K799" s="6">
        <v>61.007799999999996</v>
      </c>
      <c r="L799" s="4"/>
      <c r="M799" s="5">
        <f>L799*K799</f>
        <v>0</v>
      </c>
    </row>
    <row r="800" spans="1:13" ht="75" customHeight="1" x14ac:dyDescent="0.25">
      <c r="A800" s="1"/>
      <c r="B800" s="2" t="s">
        <v>1986</v>
      </c>
      <c r="C800" s="1" t="s">
        <v>1991</v>
      </c>
      <c r="D800" s="2" t="s">
        <v>206</v>
      </c>
      <c r="E800" s="2">
        <v>4</v>
      </c>
      <c r="F800" s="1" t="s">
        <v>1992</v>
      </c>
      <c r="G800" s="1" t="s">
        <v>1066</v>
      </c>
      <c r="H800" s="1" t="s">
        <v>941</v>
      </c>
      <c r="I800" s="3">
        <v>0</v>
      </c>
      <c r="J800" s="3">
        <v>0</v>
      </c>
      <c r="K800" s="6">
        <v>61.007799999999996</v>
      </c>
      <c r="L800" s="4"/>
      <c r="M800" s="5">
        <f>L800*K800</f>
        <v>0</v>
      </c>
    </row>
    <row r="801" spans="1:13" ht="75" customHeight="1" x14ac:dyDescent="0.25">
      <c r="A801" s="1"/>
      <c r="B801" s="2" t="s">
        <v>1986</v>
      </c>
      <c r="C801" s="1" t="s">
        <v>1993</v>
      </c>
      <c r="D801" s="2" t="s">
        <v>209</v>
      </c>
      <c r="E801" s="2">
        <v>4</v>
      </c>
      <c r="F801" s="1" t="s">
        <v>1994</v>
      </c>
      <c r="G801" s="1" t="s">
        <v>1066</v>
      </c>
      <c r="H801" s="1" t="s">
        <v>941</v>
      </c>
      <c r="I801" s="3">
        <v>0</v>
      </c>
      <c r="J801" s="3">
        <v>0</v>
      </c>
      <c r="K801" s="6">
        <v>61.007799999999996</v>
      </c>
      <c r="L801" s="4"/>
      <c r="M801" s="5">
        <f>L801*K801</f>
        <v>0</v>
      </c>
    </row>
    <row r="802" spans="1:13" ht="75" customHeight="1" x14ac:dyDescent="0.25">
      <c r="A802" s="1"/>
      <c r="B802" s="2" t="s">
        <v>1986</v>
      </c>
      <c r="C802" s="1" t="s">
        <v>1995</v>
      </c>
      <c r="D802" s="2" t="s">
        <v>101</v>
      </c>
      <c r="E802" s="2">
        <v>3</v>
      </c>
      <c r="F802" s="1" t="s">
        <v>1996</v>
      </c>
      <c r="G802" s="1" t="s">
        <v>1066</v>
      </c>
      <c r="H802" s="1" t="s">
        <v>941</v>
      </c>
      <c r="I802" s="3">
        <v>0</v>
      </c>
      <c r="J802" s="3">
        <v>0</v>
      </c>
      <c r="K802" s="6">
        <v>61.007799999999996</v>
      </c>
      <c r="L802" s="4"/>
      <c r="M802" s="5">
        <f>L802*K802</f>
        <v>0</v>
      </c>
    </row>
    <row r="803" spans="1:13" ht="75" customHeight="1" x14ac:dyDescent="0.25">
      <c r="A803" s="1"/>
      <c r="B803" s="2" t="s">
        <v>1986</v>
      </c>
      <c r="C803" s="1" t="s">
        <v>1997</v>
      </c>
      <c r="D803" s="2" t="s">
        <v>214</v>
      </c>
      <c r="E803" s="2">
        <v>2</v>
      </c>
      <c r="F803" s="1" t="s">
        <v>1998</v>
      </c>
      <c r="G803" s="1" t="s">
        <v>1066</v>
      </c>
      <c r="H803" s="1" t="s">
        <v>941</v>
      </c>
      <c r="I803" s="3">
        <v>0</v>
      </c>
      <c r="J803" s="3">
        <v>0</v>
      </c>
      <c r="K803" s="6">
        <v>61.007799999999996</v>
      </c>
      <c r="L803" s="4"/>
      <c r="M803" s="5">
        <f>L803*K803</f>
        <v>0</v>
      </c>
    </row>
    <row r="804" spans="1:13" ht="75" customHeight="1" x14ac:dyDescent="0.25">
      <c r="A804" s="1"/>
      <c r="B804" s="2" t="s">
        <v>1973</v>
      </c>
      <c r="C804" s="1" t="s">
        <v>1999</v>
      </c>
      <c r="D804" s="2" t="s">
        <v>217</v>
      </c>
      <c r="E804" s="2">
        <v>2</v>
      </c>
      <c r="F804" s="1" t="s">
        <v>2000</v>
      </c>
      <c r="G804" s="1" t="s">
        <v>1066</v>
      </c>
      <c r="H804" s="1" t="s">
        <v>941</v>
      </c>
      <c r="I804" s="3">
        <v>0</v>
      </c>
      <c r="J804" s="3">
        <v>0</v>
      </c>
      <c r="K804" s="6">
        <v>58.391599999999997</v>
      </c>
      <c r="L804" s="4"/>
      <c r="M804" s="5">
        <f>L804*K804</f>
        <v>0</v>
      </c>
    </row>
    <row r="805" spans="1:13" ht="75" customHeight="1" x14ac:dyDescent="0.25">
      <c r="A805" s="1"/>
      <c r="B805" s="2" t="s">
        <v>2001</v>
      </c>
      <c r="C805" s="1" t="s">
        <v>2002</v>
      </c>
      <c r="D805" s="2" t="s">
        <v>1091</v>
      </c>
      <c r="E805" s="2">
        <v>16</v>
      </c>
      <c r="F805" s="1" t="s">
        <v>2003</v>
      </c>
      <c r="G805" s="1" t="s">
        <v>79</v>
      </c>
      <c r="H805" s="1" t="s">
        <v>941</v>
      </c>
      <c r="I805" s="3">
        <v>0</v>
      </c>
      <c r="J805" s="3">
        <v>0</v>
      </c>
      <c r="K805" s="6">
        <v>14.5754</v>
      </c>
      <c r="L805" s="4"/>
      <c r="M805" s="5">
        <f>L805*K805</f>
        <v>0</v>
      </c>
    </row>
    <row r="806" spans="1:13" ht="75" customHeight="1" x14ac:dyDescent="0.25">
      <c r="A806" s="1"/>
      <c r="B806" s="2" t="s">
        <v>2001</v>
      </c>
      <c r="C806" s="1" t="s">
        <v>2004</v>
      </c>
      <c r="D806" s="2" t="s">
        <v>1121</v>
      </c>
      <c r="E806" s="2">
        <v>73</v>
      </c>
      <c r="F806" s="1" t="s">
        <v>2005</v>
      </c>
      <c r="G806" s="1" t="s">
        <v>79</v>
      </c>
      <c r="H806" s="1" t="s">
        <v>941</v>
      </c>
      <c r="I806" s="3">
        <v>0</v>
      </c>
      <c r="J806" s="3">
        <v>0</v>
      </c>
      <c r="K806" s="6">
        <v>14.5754</v>
      </c>
      <c r="L806" s="4"/>
      <c r="M806" s="5">
        <f>L806*K806</f>
        <v>0</v>
      </c>
    </row>
    <row r="807" spans="1:13" ht="75" customHeight="1" x14ac:dyDescent="0.25">
      <c r="A807" s="1"/>
      <c r="B807" s="2" t="s">
        <v>2001</v>
      </c>
      <c r="C807" s="1" t="s">
        <v>2006</v>
      </c>
      <c r="D807" s="2" t="s">
        <v>1094</v>
      </c>
      <c r="E807" s="2">
        <v>2</v>
      </c>
      <c r="F807" s="1" t="s">
        <v>2007</v>
      </c>
      <c r="G807" s="1" t="s">
        <v>79</v>
      </c>
      <c r="H807" s="1" t="s">
        <v>941</v>
      </c>
      <c r="I807" s="3">
        <v>0</v>
      </c>
      <c r="J807" s="3">
        <v>0</v>
      </c>
      <c r="K807" s="6">
        <v>14.5754</v>
      </c>
      <c r="L807" s="4"/>
      <c r="M807" s="5">
        <f>L807*K807</f>
        <v>0</v>
      </c>
    </row>
    <row r="808" spans="1:13" ht="75" customHeight="1" x14ac:dyDescent="0.25">
      <c r="A808" s="1"/>
      <c r="B808" s="2" t="s">
        <v>2008</v>
      </c>
      <c r="C808" s="1" t="s">
        <v>2009</v>
      </c>
      <c r="D808" s="2" t="s">
        <v>1121</v>
      </c>
      <c r="E808" s="2">
        <v>6</v>
      </c>
      <c r="F808" s="1" t="s">
        <v>2010</v>
      </c>
      <c r="G808" s="1" t="s">
        <v>30</v>
      </c>
      <c r="H808" s="1" t="s">
        <v>941</v>
      </c>
      <c r="I808" s="3">
        <v>0</v>
      </c>
      <c r="J808" s="3">
        <v>0</v>
      </c>
      <c r="K808" s="6">
        <v>14.204600000000001</v>
      </c>
      <c r="L808" s="4"/>
      <c r="M808" s="5">
        <f>L808*K808</f>
        <v>0</v>
      </c>
    </row>
    <row r="809" spans="1:13" ht="75" customHeight="1" x14ac:dyDescent="0.25">
      <c r="A809" s="1"/>
      <c r="B809" s="2" t="s">
        <v>2011</v>
      </c>
      <c r="C809" s="1" t="s">
        <v>2012</v>
      </c>
      <c r="D809" s="2" t="s">
        <v>141</v>
      </c>
      <c r="E809" s="2">
        <v>46</v>
      </c>
      <c r="F809" s="1" t="s">
        <v>2013</v>
      </c>
      <c r="G809" s="1" t="s">
        <v>1365</v>
      </c>
      <c r="H809" s="1" t="s">
        <v>941</v>
      </c>
      <c r="I809" s="3">
        <v>0</v>
      </c>
      <c r="J809" s="3">
        <v>0</v>
      </c>
      <c r="K809" s="6">
        <v>6.3148</v>
      </c>
      <c r="L809" s="4"/>
      <c r="M809" s="5">
        <f>L809*K809</f>
        <v>0</v>
      </c>
    </row>
    <row r="810" spans="1:13" ht="75" customHeight="1" x14ac:dyDescent="0.25">
      <c r="A810" s="1"/>
      <c r="B810" s="2" t="s">
        <v>2014</v>
      </c>
      <c r="C810" s="1" t="s">
        <v>2015</v>
      </c>
      <c r="D810" s="2" t="s">
        <v>1094</v>
      </c>
      <c r="E810" s="2">
        <v>9</v>
      </c>
      <c r="F810" s="1" t="s">
        <v>2016</v>
      </c>
      <c r="G810" s="1" t="s">
        <v>2017</v>
      </c>
      <c r="H810" s="1" t="s">
        <v>941</v>
      </c>
      <c r="I810" s="3">
        <v>0</v>
      </c>
      <c r="J810" s="3">
        <v>0</v>
      </c>
      <c r="K810" s="6">
        <v>14.8741</v>
      </c>
      <c r="L810" s="4"/>
      <c r="M810" s="5">
        <f>L810*K810</f>
        <v>0</v>
      </c>
    </row>
    <row r="811" spans="1:13" ht="75" customHeight="1" x14ac:dyDescent="0.25">
      <c r="A811" s="1"/>
      <c r="B811" s="2" t="s">
        <v>2018</v>
      </c>
      <c r="C811" s="1" t="s">
        <v>2019</v>
      </c>
      <c r="D811" s="2" t="s">
        <v>2020</v>
      </c>
      <c r="E811" s="2">
        <v>16</v>
      </c>
      <c r="F811" s="1" t="s">
        <v>2021</v>
      </c>
      <c r="G811" s="1" t="s">
        <v>2017</v>
      </c>
      <c r="H811" s="1" t="s">
        <v>941</v>
      </c>
      <c r="I811" s="3">
        <v>0</v>
      </c>
      <c r="J811" s="3">
        <v>0</v>
      </c>
      <c r="K811" s="6">
        <v>16.027699999999999</v>
      </c>
      <c r="L811" s="4"/>
      <c r="M811" s="5">
        <f>L811*K811</f>
        <v>0</v>
      </c>
    </row>
    <row r="812" spans="1:13" ht="75" customHeight="1" x14ac:dyDescent="0.25">
      <c r="A812" s="1"/>
      <c r="B812" s="2" t="s">
        <v>2018</v>
      </c>
      <c r="C812" s="1" t="s">
        <v>2022</v>
      </c>
      <c r="D812" s="2" t="s">
        <v>1094</v>
      </c>
      <c r="E812" s="2">
        <v>25</v>
      </c>
      <c r="F812" s="1" t="s">
        <v>2023</v>
      </c>
      <c r="G812" s="1" t="s">
        <v>2017</v>
      </c>
      <c r="H812" s="1" t="s">
        <v>941</v>
      </c>
      <c r="I812" s="3">
        <v>0</v>
      </c>
      <c r="J812" s="3">
        <v>0</v>
      </c>
      <c r="K812" s="6">
        <v>16.027699999999999</v>
      </c>
      <c r="L812" s="4"/>
      <c r="M812" s="5">
        <f>L812*K812</f>
        <v>0</v>
      </c>
    </row>
    <row r="813" spans="1:13" ht="75" customHeight="1" x14ac:dyDescent="0.25">
      <c r="A813" s="1"/>
      <c r="B813" s="2" t="s">
        <v>2024</v>
      </c>
      <c r="C813" s="1" t="s">
        <v>2025</v>
      </c>
      <c r="D813" s="2" t="s">
        <v>62</v>
      </c>
      <c r="E813" s="2">
        <v>1</v>
      </c>
      <c r="F813" s="1" t="s">
        <v>2026</v>
      </c>
      <c r="G813" s="1" t="s">
        <v>1298</v>
      </c>
      <c r="H813" s="1" t="s">
        <v>941</v>
      </c>
      <c r="I813" s="3">
        <v>0</v>
      </c>
      <c r="J813" s="3">
        <v>0</v>
      </c>
      <c r="K813" s="6">
        <v>47.247</v>
      </c>
      <c r="L813" s="4"/>
      <c r="M813" s="5">
        <f>L813*K813</f>
        <v>0</v>
      </c>
    </row>
    <row r="814" spans="1:13" ht="75" customHeight="1" x14ac:dyDescent="0.25">
      <c r="A814" s="1"/>
      <c r="B814" s="2" t="s">
        <v>2027</v>
      </c>
      <c r="C814" s="1" t="s">
        <v>2028</v>
      </c>
      <c r="D814" s="2" t="s">
        <v>62</v>
      </c>
      <c r="E814" s="2">
        <v>1</v>
      </c>
      <c r="F814" s="1" t="s">
        <v>2029</v>
      </c>
      <c r="G814" s="1" t="s">
        <v>2030</v>
      </c>
      <c r="H814" s="1" t="s">
        <v>941</v>
      </c>
      <c r="I814" s="3">
        <v>0</v>
      </c>
      <c r="J814" s="3">
        <v>0</v>
      </c>
      <c r="K814" s="6">
        <v>80.783799999999999</v>
      </c>
      <c r="L814" s="4"/>
      <c r="M814" s="5">
        <f>L814*K814</f>
        <v>0</v>
      </c>
    </row>
    <row r="815" spans="1:13" ht="75" customHeight="1" x14ac:dyDescent="0.25">
      <c r="A815" s="1"/>
      <c r="B815" s="2" t="s">
        <v>2031</v>
      </c>
      <c r="C815" s="1" t="s">
        <v>2032</v>
      </c>
      <c r="D815" s="2" t="s">
        <v>198</v>
      </c>
      <c r="E815" s="2">
        <v>14</v>
      </c>
      <c r="F815" s="1" t="s">
        <v>2033</v>
      </c>
      <c r="G815" s="1" t="s">
        <v>2034</v>
      </c>
      <c r="H815" s="1" t="s">
        <v>941</v>
      </c>
      <c r="I815" s="3">
        <v>0</v>
      </c>
      <c r="J815" s="3">
        <v>0</v>
      </c>
      <c r="K815" s="6">
        <v>57.083500000000001</v>
      </c>
      <c r="L815" s="4"/>
      <c r="M815" s="5">
        <f>L815*K815</f>
        <v>0</v>
      </c>
    </row>
    <row r="816" spans="1:13" ht="75" customHeight="1" x14ac:dyDescent="0.25">
      <c r="A816" s="1"/>
      <c r="B816" s="2" t="s">
        <v>2031</v>
      </c>
      <c r="C816" s="1" t="s">
        <v>2035</v>
      </c>
      <c r="D816" s="2" t="s">
        <v>201</v>
      </c>
      <c r="E816" s="2">
        <v>15</v>
      </c>
      <c r="F816" s="1" t="s">
        <v>2036</v>
      </c>
      <c r="G816" s="1" t="s">
        <v>2034</v>
      </c>
      <c r="H816" s="1" t="s">
        <v>941</v>
      </c>
      <c r="I816" s="3">
        <v>0</v>
      </c>
      <c r="J816" s="3">
        <v>0</v>
      </c>
      <c r="K816" s="6">
        <v>57.083500000000001</v>
      </c>
      <c r="L816" s="4"/>
      <c r="M816" s="5">
        <f>L816*K816</f>
        <v>0</v>
      </c>
    </row>
    <row r="817" spans="1:13" ht="75" customHeight="1" x14ac:dyDescent="0.25">
      <c r="A817" s="1"/>
      <c r="B817" s="2" t="s">
        <v>2031</v>
      </c>
      <c r="C817" s="1" t="s">
        <v>2037</v>
      </c>
      <c r="D817" s="2" t="s">
        <v>98</v>
      </c>
      <c r="E817" s="2">
        <v>25</v>
      </c>
      <c r="F817" s="1" t="s">
        <v>2038</v>
      </c>
      <c r="G817" s="1" t="s">
        <v>2034</v>
      </c>
      <c r="H817" s="1" t="s">
        <v>941</v>
      </c>
      <c r="I817" s="3">
        <v>0</v>
      </c>
      <c r="J817" s="3">
        <v>0</v>
      </c>
      <c r="K817" s="6">
        <v>57.083500000000001</v>
      </c>
      <c r="L817" s="4"/>
      <c r="M817" s="5">
        <f>L817*K817</f>
        <v>0</v>
      </c>
    </row>
    <row r="818" spans="1:13" ht="75" customHeight="1" x14ac:dyDescent="0.25">
      <c r="A818" s="1"/>
      <c r="B818" s="2" t="s">
        <v>2031</v>
      </c>
      <c r="C818" s="1" t="s">
        <v>2039</v>
      </c>
      <c r="D818" s="2" t="s">
        <v>206</v>
      </c>
      <c r="E818" s="2">
        <v>30</v>
      </c>
      <c r="F818" s="1" t="s">
        <v>2040</v>
      </c>
      <c r="G818" s="1" t="s">
        <v>2034</v>
      </c>
      <c r="H818" s="1" t="s">
        <v>941</v>
      </c>
      <c r="I818" s="3">
        <v>0</v>
      </c>
      <c r="J818" s="3">
        <v>0</v>
      </c>
      <c r="K818" s="6">
        <v>57.083500000000001</v>
      </c>
      <c r="L818" s="4"/>
      <c r="M818" s="5">
        <f>L818*K818</f>
        <v>0</v>
      </c>
    </row>
    <row r="819" spans="1:13" ht="75" customHeight="1" x14ac:dyDescent="0.25">
      <c r="A819" s="1"/>
      <c r="B819" s="2" t="s">
        <v>2041</v>
      </c>
      <c r="C819" s="1" t="s">
        <v>2042</v>
      </c>
      <c r="D819" s="2" t="s">
        <v>181</v>
      </c>
      <c r="E819" s="2">
        <v>2</v>
      </c>
      <c r="F819" s="1" t="s">
        <v>2043</v>
      </c>
      <c r="G819" s="1" t="s">
        <v>2030</v>
      </c>
      <c r="H819" s="1" t="s">
        <v>941</v>
      </c>
      <c r="I819" s="3">
        <v>0</v>
      </c>
      <c r="J819" s="3">
        <v>0</v>
      </c>
      <c r="K819" s="6">
        <v>58.813900000000004</v>
      </c>
      <c r="L819" s="4"/>
      <c r="M819" s="5">
        <f>L819*K819</f>
        <v>0</v>
      </c>
    </row>
    <row r="820" spans="1:13" ht="75" customHeight="1" x14ac:dyDescent="0.25">
      <c r="A820" s="1"/>
      <c r="B820" s="2" t="s">
        <v>2044</v>
      </c>
      <c r="C820" s="1" t="s">
        <v>2045</v>
      </c>
      <c r="D820" s="2" t="s">
        <v>98</v>
      </c>
      <c r="E820" s="2">
        <v>1</v>
      </c>
      <c r="F820" s="1" t="s">
        <v>2046</v>
      </c>
      <c r="G820" s="1" t="s">
        <v>2034</v>
      </c>
      <c r="H820" s="1" t="s">
        <v>941</v>
      </c>
      <c r="I820" s="3">
        <v>0</v>
      </c>
      <c r="J820" s="3">
        <v>0</v>
      </c>
      <c r="K820" s="6">
        <v>104.1957</v>
      </c>
      <c r="L820" s="4"/>
      <c r="M820" s="5">
        <f>L820*K820</f>
        <v>0</v>
      </c>
    </row>
    <row r="821" spans="1:13" ht="75" customHeight="1" x14ac:dyDescent="0.25">
      <c r="A821" s="1"/>
      <c r="B821" s="2" t="s">
        <v>2047</v>
      </c>
      <c r="C821" s="1" t="s">
        <v>2048</v>
      </c>
      <c r="D821" s="2" t="s">
        <v>98</v>
      </c>
      <c r="E821" s="2">
        <v>4</v>
      </c>
      <c r="F821" s="1" t="s">
        <v>2049</v>
      </c>
      <c r="G821" s="1" t="s">
        <v>2034</v>
      </c>
      <c r="H821" s="1" t="s">
        <v>941</v>
      </c>
      <c r="I821" s="3">
        <v>0</v>
      </c>
      <c r="J821" s="3">
        <v>0</v>
      </c>
      <c r="K821" s="6">
        <v>100.4362</v>
      </c>
      <c r="L821" s="4"/>
      <c r="M821" s="5">
        <f>L821*K821</f>
        <v>0</v>
      </c>
    </row>
    <row r="822" spans="1:13" ht="75" customHeight="1" x14ac:dyDescent="0.25">
      <c r="A822" s="1"/>
      <c r="B822" s="2" t="s">
        <v>2047</v>
      </c>
      <c r="C822" s="1" t="s">
        <v>2050</v>
      </c>
      <c r="D822" s="2" t="s">
        <v>206</v>
      </c>
      <c r="E822" s="2">
        <v>2</v>
      </c>
      <c r="F822" s="1" t="s">
        <v>2051</v>
      </c>
      <c r="G822" s="1" t="s">
        <v>2034</v>
      </c>
      <c r="H822" s="1" t="s">
        <v>941</v>
      </c>
      <c r="I822" s="3">
        <v>0</v>
      </c>
      <c r="J822" s="3">
        <v>0</v>
      </c>
      <c r="K822" s="6">
        <v>100.4362</v>
      </c>
      <c r="L822" s="4"/>
      <c r="M822" s="5">
        <f>L822*K822</f>
        <v>0</v>
      </c>
    </row>
    <row r="823" spans="1:13" ht="75" customHeight="1" x14ac:dyDescent="0.25">
      <c r="A823" s="1"/>
      <c r="B823" s="2" t="s">
        <v>2052</v>
      </c>
      <c r="C823" s="1" t="s">
        <v>2053</v>
      </c>
      <c r="D823" s="2" t="s">
        <v>98</v>
      </c>
      <c r="E823" s="2">
        <v>6</v>
      </c>
      <c r="F823" s="1" t="s">
        <v>2054</v>
      </c>
      <c r="G823" s="1" t="s">
        <v>1288</v>
      </c>
      <c r="H823" s="1" t="s">
        <v>941</v>
      </c>
      <c r="I823" s="3">
        <v>110</v>
      </c>
      <c r="J823" s="3">
        <v>55</v>
      </c>
      <c r="K823" s="6">
        <v>52.726599999999998</v>
      </c>
      <c r="L823" s="4"/>
      <c r="M823" s="5">
        <f>L823*K823</f>
        <v>0</v>
      </c>
    </row>
    <row r="824" spans="1:13" ht="75" customHeight="1" x14ac:dyDescent="0.25">
      <c r="A824" s="1"/>
      <c r="B824" s="2" t="s">
        <v>2052</v>
      </c>
      <c r="C824" s="1" t="s">
        <v>2055</v>
      </c>
      <c r="D824" s="2" t="s">
        <v>206</v>
      </c>
      <c r="E824" s="2">
        <v>3</v>
      </c>
      <c r="F824" s="1" t="s">
        <v>2056</v>
      </c>
      <c r="G824" s="1" t="s">
        <v>1288</v>
      </c>
      <c r="H824" s="1" t="s">
        <v>941</v>
      </c>
      <c r="I824" s="3">
        <v>110</v>
      </c>
      <c r="J824" s="3">
        <v>55</v>
      </c>
      <c r="K824" s="6">
        <v>52.726599999999998</v>
      </c>
      <c r="L824" s="4"/>
      <c r="M824" s="5">
        <f>L824*K824</f>
        <v>0</v>
      </c>
    </row>
    <row r="825" spans="1:13" ht="75" customHeight="1" x14ac:dyDescent="0.25">
      <c r="A825" s="1"/>
      <c r="B825" s="2" t="s">
        <v>2052</v>
      </c>
      <c r="C825" s="1" t="s">
        <v>2057</v>
      </c>
      <c r="D825" s="2" t="s">
        <v>209</v>
      </c>
      <c r="E825" s="2">
        <v>10</v>
      </c>
      <c r="F825" s="1" t="s">
        <v>2058</v>
      </c>
      <c r="G825" s="1" t="s">
        <v>1288</v>
      </c>
      <c r="H825" s="1" t="s">
        <v>941</v>
      </c>
      <c r="I825" s="3">
        <v>110</v>
      </c>
      <c r="J825" s="3">
        <v>55</v>
      </c>
      <c r="K825" s="6">
        <v>52.726599999999998</v>
      </c>
      <c r="L825" s="4"/>
      <c r="M825" s="5">
        <f>L825*K825</f>
        <v>0</v>
      </c>
    </row>
    <row r="826" spans="1:13" ht="75" customHeight="1" x14ac:dyDescent="0.25">
      <c r="A826" s="1"/>
      <c r="B826" s="2" t="s">
        <v>2052</v>
      </c>
      <c r="C826" s="1" t="s">
        <v>2059</v>
      </c>
      <c r="D826" s="2" t="s">
        <v>101</v>
      </c>
      <c r="E826" s="2">
        <v>15</v>
      </c>
      <c r="F826" s="1" t="s">
        <v>2060</v>
      </c>
      <c r="G826" s="1" t="s">
        <v>1288</v>
      </c>
      <c r="H826" s="1" t="s">
        <v>941</v>
      </c>
      <c r="I826" s="3">
        <v>110</v>
      </c>
      <c r="J826" s="3">
        <v>55</v>
      </c>
      <c r="K826" s="6">
        <v>52.726599999999998</v>
      </c>
      <c r="L826" s="4"/>
      <c r="M826" s="5">
        <f>L826*K826</f>
        <v>0</v>
      </c>
    </row>
    <row r="827" spans="1:13" ht="75" customHeight="1" x14ac:dyDescent="0.25">
      <c r="A827" s="1"/>
      <c r="B827" s="2" t="s">
        <v>2052</v>
      </c>
      <c r="C827" s="1" t="s">
        <v>2061</v>
      </c>
      <c r="D827" s="2" t="s">
        <v>214</v>
      </c>
      <c r="E827" s="2">
        <v>4</v>
      </c>
      <c r="F827" s="1" t="s">
        <v>2062</v>
      </c>
      <c r="G827" s="1" t="s">
        <v>1288</v>
      </c>
      <c r="H827" s="1" t="s">
        <v>941</v>
      </c>
      <c r="I827" s="3">
        <v>110</v>
      </c>
      <c r="J827" s="3">
        <v>55</v>
      </c>
      <c r="K827" s="6">
        <v>52.726599999999998</v>
      </c>
      <c r="L827" s="4"/>
      <c r="M827" s="5">
        <f>L827*K827</f>
        <v>0</v>
      </c>
    </row>
    <row r="828" spans="1:13" ht="75" customHeight="1" x14ac:dyDescent="0.25">
      <c r="A828" s="1"/>
      <c r="B828" s="2" t="s">
        <v>2052</v>
      </c>
      <c r="C828" s="1" t="s">
        <v>2063</v>
      </c>
      <c r="D828" s="2" t="s">
        <v>141</v>
      </c>
      <c r="E828" s="2">
        <v>12</v>
      </c>
      <c r="F828" s="1" t="s">
        <v>2064</v>
      </c>
      <c r="G828" s="1" t="s">
        <v>1288</v>
      </c>
      <c r="H828" s="1" t="s">
        <v>941</v>
      </c>
      <c r="I828" s="3">
        <v>110</v>
      </c>
      <c r="J828" s="3">
        <v>55</v>
      </c>
      <c r="K828" s="6">
        <v>52.726599999999998</v>
      </c>
      <c r="L828" s="4"/>
      <c r="M828" s="5">
        <f>L828*K828</f>
        <v>0</v>
      </c>
    </row>
    <row r="829" spans="1:13" ht="75" customHeight="1" x14ac:dyDescent="0.25">
      <c r="A829" s="1"/>
      <c r="B829" s="2" t="s">
        <v>2065</v>
      </c>
      <c r="C829" s="1" t="s">
        <v>2066</v>
      </c>
      <c r="D829" s="2" t="s">
        <v>98</v>
      </c>
      <c r="E829" s="2">
        <v>2</v>
      </c>
      <c r="F829" s="1" t="s">
        <v>2067</v>
      </c>
      <c r="G829" s="1" t="s">
        <v>1288</v>
      </c>
      <c r="H829" s="1" t="s">
        <v>941</v>
      </c>
      <c r="I829" s="3">
        <v>100</v>
      </c>
      <c r="J829" s="3">
        <v>50</v>
      </c>
      <c r="K829" s="6">
        <v>47.143999999999998</v>
      </c>
      <c r="L829" s="4"/>
      <c r="M829" s="5">
        <f>L829*K829</f>
        <v>0</v>
      </c>
    </row>
    <row r="830" spans="1:13" ht="75" customHeight="1" x14ac:dyDescent="0.25">
      <c r="A830" s="1"/>
      <c r="B830" s="2" t="s">
        <v>2068</v>
      </c>
      <c r="C830" s="1" t="s">
        <v>2069</v>
      </c>
      <c r="D830" s="2" t="s">
        <v>62</v>
      </c>
      <c r="E830" s="2">
        <v>7</v>
      </c>
      <c r="F830" s="1" t="s">
        <v>2070</v>
      </c>
      <c r="G830" s="1" t="s">
        <v>2030</v>
      </c>
      <c r="H830" s="1" t="s">
        <v>941</v>
      </c>
      <c r="I830" s="3">
        <v>0</v>
      </c>
      <c r="J830" s="3">
        <v>0</v>
      </c>
      <c r="K830" s="6">
        <v>81.937399999999997</v>
      </c>
      <c r="L830" s="4"/>
      <c r="M830" s="5">
        <f>L830*K830</f>
        <v>0</v>
      </c>
    </row>
    <row r="831" spans="1:13" ht="75" customHeight="1" x14ac:dyDescent="0.25">
      <c r="A831" s="1"/>
      <c r="B831" s="2" t="s">
        <v>2068</v>
      </c>
      <c r="C831" s="1" t="s">
        <v>2071</v>
      </c>
      <c r="D831" s="2" t="s">
        <v>181</v>
      </c>
      <c r="E831" s="2">
        <v>5</v>
      </c>
      <c r="F831" s="1" t="s">
        <v>2072</v>
      </c>
      <c r="G831" s="1" t="s">
        <v>2030</v>
      </c>
      <c r="H831" s="1" t="s">
        <v>941</v>
      </c>
      <c r="I831" s="3">
        <v>0</v>
      </c>
      <c r="J831" s="3">
        <v>0</v>
      </c>
      <c r="K831" s="6">
        <v>81.937399999999997</v>
      </c>
      <c r="L831" s="4"/>
      <c r="M831" s="5">
        <f>L831*K831</f>
        <v>0</v>
      </c>
    </row>
    <row r="832" spans="1:13" ht="75" customHeight="1" x14ac:dyDescent="0.25">
      <c r="A832" s="1"/>
      <c r="B832" s="2" t="s">
        <v>2068</v>
      </c>
      <c r="C832" s="1" t="s">
        <v>2073</v>
      </c>
      <c r="D832" s="2" t="s">
        <v>185</v>
      </c>
      <c r="E832" s="2">
        <v>7</v>
      </c>
      <c r="F832" s="1" t="s">
        <v>2074</v>
      </c>
      <c r="G832" s="1" t="s">
        <v>2030</v>
      </c>
      <c r="H832" s="1" t="s">
        <v>941</v>
      </c>
      <c r="I832" s="3">
        <v>0</v>
      </c>
      <c r="J832" s="3">
        <v>0</v>
      </c>
      <c r="K832" s="6">
        <v>81.937399999999997</v>
      </c>
      <c r="L832" s="4"/>
      <c r="M832" s="5">
        <f>L832*K832</f>
        <v>0</v>
      </c>
    </row>
    <row r="833" spans="1:13" ht="75" customHeight="1" x14ac:dyDescent="0.25">
      <c r="A833" s="1"/>
      <c r="B833" s="2" t="s">
        <v>2068</v>
      </c>
      <c r="C833" s="1" t="s">
        <v>2075</v>
      </c>
      <c r="D833" s="2" t="s">
        <v>92</v>
      </c>
      <c r="E833" s="2">
        <v>9</v>
      </c>
      <c r="F833" s="1" t="s">
        <v>2076</v>
      </c>
      <c r="G833" s="1" t="s">
        <v>2030</v>
      </c>
      <c r="H833" s="1" t="s">
        <v>941</v>
      </c>
      <c r="I833" s="3">
        <v>0</v>
      </c>
      <c r="J833" s="3">
        <v>0</v>
      </c>
      <c r="K833" s="6">
        <v>81.937399999999997</v>
      </c>
      <c r="L833" s="4"/>
      <c r="M833" s="5">
        <f>L833*K833</f>
        <v>0</v>
      </c>
    </row>
    <row r="834" spans="1:13" ht="75" customHeight="1" x14ac:dyDescent="0.25">
      <c r="A834" s="1"/>
      <c r="B834" s="2" t="s">
        <v>2077</v>
      </c>
      <c r="C834" s="1" t="s">
        <v>2078</v>
      </c>
      <c r="D834" s="2" t="s">
        <v>201</v>
      </c>
      <c r="E834" s="2">
        <v>2</v>
      </c>
      <c r="F834" s="1" t="s">
        <v>2079</v>
      </c>
      <c r="G834" s="1" t="s">
        <v>2034</v>
      </c>
      <c r="H834" s="1" t="s">
        <v>941</v>
      </c>
      <c r="I834" s="3">
        <v>0</v>
      </c>
      <c r="J834" s="3">
        <v>0</v>
      </c>
      <c r="K834" s="6">
        <v>61.625799999999998</v>
      </c>
      <c r="L834" s="4"/>
      <c r="M834" s="5">
        <f>L834*K834</f>
        <v>0</v>
      </c>
    </row>
    <row r="835" spans="1:13" ht="75" customHeight="1" x14ac:dyDescent="0.25">
      <c r="A835" s="1"/>
      <c r="B835" s="2" t="s">
        <v>2077</v>
      </c>
      <c r="C835" s="1" t="s">
        <v>2080</v>
      </c>
      <c r="D835" s="2" t="s">
        <v>98</v>
      </c>
      <c r="E835" s="2">
        <v>1</v>
      </c>
      <c r="F835" s="1" t="s">
        <v>2081</v>
      </c>
      <c r="G835" s="1" t="s">
        <v>2034</v>
      </c>
      <c r="H835" s="1" t="s">
        <v>941</v>
      </c>
      <c r="I835" s="3">
        <v>0</v>
      </c>
      <c r="J835" s="3">
        <v>0</v>
      </c>
      <c r="K835" s="6">
        <v>61.625799999999998</v>
      </c>
      <c r="L835" s="4"/>
      <c r="M835" s="5">
        <f>L835*K835</f>
        <v>0</v>
      </c>
    </row>
    <row r="836" spans="1:13" ht="75" customHeight="1" x14ac:dyDescent="0.25">
      <c r="A836" s="1"/>
      <c r="B836" s="2" t="s">
        <v>2077</v>
      </c>
      <c r="C836" s="1" t="s">
        <v>2082</v>
      </c>
      <c r="D836" s="2" t="s">
        <v>209</v>
      </c>
      <c r="E836" s="2">
        <v>59</v>
      </c>
      <c r="F836" s="1" t="s">
        <v>2083</v>
      </c>
      <c r="G836" s="1" t="s">
        <v>2034</v>
      </c>
      <c r="H836" s="1" t="s">
        <v>941</v>
      </c>
      <c r="I836" s="3">
        <v>0</v>
      </c>
      <c r="J836" s="3">
        <v>0</v>
      </c>
      <c r="K836" s="6">
        <v>61.625799999999998</v>
      </c>
      <c r="L836" s="4"/>
      <c r="M836" s="5">
        <f>L836*K836</f>
        <v>0</v>
      </c>
    </row>
    <row r="837" spans="1:13" ht="75" customHeight="1" x14ac:dyDescent="0.25">
      <c r="A837" s="1"/>
      <c r="B837" s="2" t="s">
        <v>2077</v>
      </c>
      <c r="C837" s="1" t="s">
        <v>2084</v>
      </c>
      <c r="D837" s="2" t="s">
        <v>101</v>
      </c>
      <c r="E837" s="2">
        <v>68</v>
      </c>
      <c r="F837" s="1" t="s">
        <v>2085</v>
      </c>
      <c r="G837" s="1" t="s">
        <v>2034</v>
      </c>
      <c r="H837" s="1" t="s">
        <v>941</v>
      </c>
      <c r="I837" s="3">
        <v>0</v>
      </c>
      <c r="J837" s="3">
        <v>0</v>
      </c>
      <c r="K837" s="6">
        <v>61.625799999999998</v>
      </c>
      <c r="L837" s="4"/>
      <c r="M837" s="5">
        <f>L837*K837</f>
        <v>0</v>
      </c>
    </row>
    <row r="838" spans="1:13" ht="75" customHeight="1" x14ac:dyDescent="0.25">
      <c r="A838" s="1"/>
      <c r="B838" s="2" t="s">
        <v>2086</v>
      </c>
      <c r="C838" s="1" t="s">
        <v>2087</v>
      </c>
      <c r="D838" s="2" t="s">
        <v>98</v>
      </c>
      <c r="E838" s="2">
        <v>1</v>
      </c>
      <c r="F838" s="1" t="s">
        <v>2088</v>
      </c>
      <c r="G838" s="1" t="s">
        <v>2034</v>
      </c>
      <c r="H838" s="1" t="s">
        <v>941</v>
      </c>
      <c r="I838" s="3">
        <v>0</v>
      </c>
      <c r="J838" s="3">
        <v>0</v>
      </c>
      <c r="K838" s="6">
        <v>54.1892</v>
      </c>
      <c r="L838" s="4"/>
      <c r="M838" s="5">
        <f>L838*K838</f>
        <v>0</v>
      </c>
    </row>
    <row r="839" spans="1:13" ht="75" customHeight="1" x14ac:dyDescent="0.25">
      <c r="A839" s="1"/>
      <c r="B839" s="2" t="s">
        <v>2089</v>
      </c>
      <c r="C839" s="1" t="s">
        <v>2090</v>
      </c>
      <c r="D839" s="2" t="s">
        <v>222</v>
      </c>
      <c r="E839" s="2">
        <v>8</v>
      </c>
      <c r="F839" s="1" t="s">
        <v>2091</v>
      </c>
      <c r="G839" s="1" t="s">
        <v>1023</v>
      </c>
      <c r="H839" s="1" t="s">
        <v>941</v>
      </c>
      <c r="I839" s="3">
        <v>0</v>
      </c>
      <c r="J839" s="3">
        <v>0</v>
      </c>
      <c r="K839" s="6">
        <v>45.825600000000001</v>
      </c>
      <c r="L839" s="4"/>
      <c r="M839" s="5">
        <f>L839*K839</f>
        <v>0</v>
      </c>
    </row>
    <row r="840" spans="1:13" ht="75" customHeight="1" x14ac:dyDescent="0.25">
      <c r="A840" s="1"/>
      <c r="B840" s="2" t="s">
        <v>2092</v>
      </c>
      <c r="C840" s="1" t="s">
        <v>2093</v>
      </c>
      <c r="D840" s="2" t="s">
        <v>181</v>
      </c>
      <c r="E840" s="2">
        <v>1</v>
      </c>
      <c r="F840" s="1" t="s">
        <v>2094</v>
      </c>
      <c r="G840" s="1" t="s">
        <v>1023</v>
      </c>
      <c r="H840" s="1" t="s">
        <v>941</v>
      </c>
      <c r="I840" s="3">
        <v>0</v>
      </c>
      <c r="J840" s="3">
        <v>0</v>
      </c>
      <c r="K840" s="6">
        <v>46.8247</v>
      </c>
      <c r="L840" s="4"/>
      <c r="M840" s="5">
        <f>L840*K840</f>
        <v>0</v>
      </c>
    </row>
    <row r="841" spans="1:13" ht="75" customHeight="1" x14ac:dyDescent="0.25">
      <c r="A841" s="1"/>
      <c r="B841" s="2" t="s">
        <v>2095</v>
      </c>
      <c r="C841" s="1" t="s">
        <v>2096</v>
      </c>
      <c r="D841" s="2" t="s">
        <v>198</v>
      </c>
      <c r="E841" s="2">
        <v>6</v>
      </c>
      <c r="F841" s="1" t="s">
        <v>2097</v>
      </c>
      <c r="G841" s="1" t="s">
        <v>1023</v>
      </c>
      <c r="H841" s="1" t="s">
        <v>941</v>
      </c>
      <c r="I841" s="3">
        <v>0</v>
      </c>
      <c r="J841" s="3">
        <v>0</v>
      </c>
      <c r="K841" s="6">
        <v>49.564499999999995</v>
      </c>
      <c r="L841" s="4"/>
      <c r="M841" s="5">
        <f>L841*K841</f>
        <v>0</v>
      </c>
    </row>
    <row r="842" spans="1:13" ht="75" customHeight="1" x14ac:dyDescent="0.25">
      <c r="A842" s="1"/>
      <c r="B842" s="2" t="s">
        <v>2098</v>
      </c>
      <c r="C842" s="1" t="s">
        <v>2099</v>
      </c>
      <c r="D842" s="2" t="s">
        <v>1121</v>
      </c>
      <c r="E842" s="2">
        <v>1</v>
      </c>
      <c r="F842" s="1" t="s">
        <v>2100</v>
      </c>
      <c r="G842" s="1" t="s">
        <v>106</v>
      </c>
      <c r="H842" s="1" t="s">
        <v>941</v>
      </c>
      <c r="I842" s="3">
        <v>0</v>
      </c>
      <c r="J842" s="3">
        <v>0</v>
      </c>
      <c r="K842" s="6">
        <v>22.496100000000002</v>
      </c>
      <c r="L842" s="4"/>
      <c r="M842" s="5">
        <f>L842*K842</f>
        <v>0</v>
      </c>
    </row>
    <row r="843" spans="1:13" ht="75" customHeight="1" x14ac:dyDescent="0.25">
      <c r="A843" s="1"/>
      <c r="B843" s="2" t="s">
        <v>2101</v>
      </c>
      <c r="C843" s="1" t="s">
        <v>2102</v>
      </c>
      <c r="D843" s="2" t="s">
        <v>1127</v>
      </c>
      <c r="E843" s="2">
        <v>75</v>
      </c>
      <c r="F843" s="1" t="s">
        <v>2103</v>
      </c>
      <c r="G843" s="1" t="s">
        <v>57</v>
      </c>
      <c r="H843" s="1" t="s">
        <v>941</v>
      </c>
      <c r="I843" s="3">
        <v>0</v>
      </c>
      <c r="J843" s="3">
        <v>0</v>
      </c>
      <c r="K843" s="6">
        <v>22.969899999999999</v>
      </c>
      <c r="L843" s="4"/>
      <c r="M843" s="5">
        <f>L843*K843</f>
        <v>0</v>
      </c>
    </row>
    <row r="844" spans="1:13" ht="75" customHeight="1" x14ac:dyDescent="0.25">
      <c r="A844" s="1"/>
      <c r="B844" s="2" t="s">
        <v>2104</v>
      </c>
      <c r="C844" s="1" t="s">
        <v>2105</v>
      </c>
      <c r="D844" s="2" t="s">
        <v>55</v>
      </c>
      <c r="E844" s="2">
        <v>57</v>
      </c>
      <c r="F844" s="1" t="s">
        <v>2106</v>
      </c>
      <c r="G844" s="1" t="s">
        <v>57</v>
      </c>
      <c r="H844" s="1" t="s">
        <v>941</v>
      </c>
      <c r="I844" s="3">
        <v>0</v>
      </c>
      <c r="J844" s="3">
        <v>0</v>
      </c>
      <c r="K844" s="6">
        <v>22.8566</v>
      </c>
      <c r="L844" s="4"/>
      <c r="M844" s="5">
        <f>L844*K844</f>
        <v>0</v>
      </c>
    </row>
    <row r="845" spans="1:13" ht="75" customHeight="1" x14ac:dyDescent="0.25">
      <c r="A845" s="1"/>
      <c r="B845" s="2" t="s">
        <v>2104</v>
      </c>
      <c r="C845" s="1" t="s">
        <v>2107</v>
      </c>
      <c r="D845" s="2" t="s">
        <v>1127</v>
      </c>
      <c r="E845" s="2">
        <v>106</v>
      </c>
      <c r="F845" s="1" t="s">
        <v>2108</v>
      </c>
      <c r="G845" s="1" t="s">
        <v>57</v>
      </c>
      <c r="H845" s="1" t="s">
        <v>941</v>
      </c>
      <c r="I845" s="3">
        <v>0</v>
      </c>
      <c r="J845" s="3">
        <v>0</v>
      </c>
      <c r="K845" s="6">
        <v>22.8566</v>
      </c>
      <c r="L845" s="4"/>
      <c r="M845" s="5">
        <f>L845*K845</f>
        <v>0</v>
      </c>
    </row>
    <row r="846" spans="1:13" ht="75" customHeight="1" x14ac:dyDescent="0.25">
      <c r="A846" s="1"/>
      <c r="B846" s="2" t="s">
        <v>2104</v>
      </c>
      <c r="C846" s="1" t="s">
        <v>2109</v>
      </c>
      <c r="D846" s="2" t="s">
        <v>1263</v>
      </c>
      <c r="E846" s="2">
        <v>64</v>
      </c>
      <c r="F846" s="1" t="s">
        <v>2110</v>
      </c>
      <c r="G846" s="1" t="s">
        <v>57</v>
      </c>
      <c r="H846" s="1" t="s">
        <v>941</v>
      </c>
      <c r="I846" s="3">
        <v>0</v>
      </c>
      <c r="J846" s="3">
        <v>0</v>
      </c>
      <c r="K846" s="6">
        <v>22.8566</v>
      </c>
      <c r="L846" s="4"/>
      <c r="M846" s="5">
        <f>L846*K846</f>
        <v>0</v>
      </c>
    </row>
    <row r="847" spans="1:13" ht="75" customHeight="1" x14ac:dyDescent="0.25">
      <c r="A847" s="1"/>
      <c r="B847" s="2" t="s">
        <v>2104</v>
      </c>
      <c r="C847" s="1" t="s">
        <v>2111</v>
      </c>
      <c r="D847" s="2" t="s">
        <v>1091</v>
      </c>
      <c r="E847" s="2">
        <v>13</v>
      </c>
      <c r="F847" s="1" t="s">
        <v>2112</v>
      </c>
      <c r="G847" s="1" t="s">
        <v>57</v>
      </c>
      <c r="H847" s="1" t="s">
        <v>941</v>
      </c>
      <c r="I847" s="3">
        <v>0</v>
      </c>
      <c r="J847" s="3">
        <v>0</v>
      </c>
      <c r="K847" s="6">
        <v>22.8566</v>
      </c>
      <c r="L847" s="4"/>
      <c r="M847" s="5">
        <f>L847*K847</f>
        <v>0</v>
      </c>
    </row>
    <row r="848" spans="1:13" ht="75" customHeight="1" x14ac:dyDescent="0.25">
      <c r="A848" s="1"/>
      <c r="B848" s="2" t="s">
        <v>2113</v>
      </c>
      <c r="C848" s="1" t="s">
        <v>2114</v>
      </c>
      <c r="D848" s="2" t="s">
        <v>1094</v>
      </c>
      <c r="E848" s="2">
        <v>91</v>
      </c>
      <c r="F848" s="1" t="s">
        <v>2115</v>
      </c>
      <c r="G848" s="1" t="s">
        <v>1119</v>
      </c>
      <c r="H848" s="1" t="s">
        <v>941</v>
      </c>
      <c r="I848" s="3">
        <v>0</v>
      </c>
      <c r="J848" s="3">
        <v>0</v>
      </c>
      <c r="K848" s="6">
        <v>22.969899999999999</v>
      </c>
      <c r="L848" s="4"/>
      <c r="M848" s="5">
        <f>L848*K848</f>
        <v>0</v>
      </c>
    </row>
    <row r="849" spans="1:13" ht="75" customHeight="1" x14ac:dyDescent="0.25">
      <c r="A849" s="1"/>
      <c r="B849" s="2" t="s">
        <v>2116</v>
      </c>
      <c r="C849" s="1" t="s">
        <v>2117</v>
      </c>
      <c r="D849" s="2"/>
      <c r="E849" s="2">
        <v>43</v>
      </c>
      <c r="F849" s="1" t="s">
        <v>2118</v>
      </c>
      <c r="G849" s="1" t="s">
        <v>36</v>
      </c>
      <c r="H849" s="1" t="s">
        <v>941</v>
      </c>
      <c r="I849" s="3">
        <v>38</v>
      </c>
      <c r="J849" s="3">
        <v>18.100000000000001</v>
      </c>
      <c r="K849" s="6">
        <v>17.922899999999998</v>
      </c>
      <c r="L849" s="4"/>
      <c r="M849" s="5">
        <f>L849*K849</f>
        <v>0</v>
      </c>
    </row>
    <row r="850" spans="1:13" ht="75" customHeight="1" x14ac:dyDescent="0.25">
      <c r="A850" s="1"/>
      <c r="B850" s="2" t="s">
        <v>2119</v>
      </c>
      <c r="C850" s="1" t="s">
        <v>2120</v>
      </c>
      <c r="D850" s="2" t="s">
        <v>39</v>
      </c>
      <c r="E850" s="2">
        <v>4</v>
      </c>
      <c r="F850" s="1" t="s">
        <v>2121</v>
      </c>
      <c r="G850" s="1" t="s">
        <v>75</v>
      </c>
      <c r="H850" s="1" t="s">
        <v>941</v>
      </c>
      <c r="I850" s="3">
        <v>25</v>
      </c>
      <c r="J850" s="3">
        <v>11.95</v>
      </c>
      <c r="K850" s="6">
        <v>14.070699999999999</v>
      </c>
      <c r="L850" s="4"/>
      <c r="M850" s="5">
        <f>L850*K850</f>
        <v>0</v>
      </c>
    </row>
    <row r="851" spans="1:13" ht="75" customHeight="1" x14ac:dyDescent="0.25">
      <c r="A851" s="1"/>
      <c r="B851" s="2" t="s">
        <v>2122</v>
      </c>
      <c r="C851" s="1" t="s">
        <v>2123</v>
      </c>
      <c r="D851" s="2" t="s">
        <v>1263</v>
      </c>
      <c r="E851" s="2">
        <v>1</v>
      </c>
      <c r="F851" s="1" t="s">
        <v>2124</v>
      </c>
      <c r="G851" s="1" t="s">
        <v>1365</v>
      </c>
      <c r="H851" s="1" t="s">
        <v>941</v>
      </c>
      <c r="I851" s="3">
        <v>25</v>
      </c>
      <c r="J851" s="3">
        <v>11.95</v>
      </c>
      <c r="K851" s="6">
        <v>9.6210999999999984</v>
      </c>
      <c r="L851" s="4"/>
      <c r="M851" s="5">
        <f>L851*K851</f>
        <v>0</v>
      </c>
    </row>
    <row r="852" spans="1:13" ht="75" customHeight="1" x14ac:dyDescent="0.25">
      <c r="A852" s="1"/>
      <c r="B852" s="2" t="s">
        <v>2125</v>
      </c>
      <c r="C852" s="1" t="s">
        <v>2126</v>
      </c>
      <c r="D852" s="2" t="s">
        <v>1454</v>
      </c>
      <c r="E852" s="2">
        <v>20</v>
      </c>
      <c r="F852" s="1" t="s">
        <v>2127</v>
      </c>
      <c r="G852" s="1" t="s">
        <v>1111</v>
      </c>
      <c r="H852" s="1" t="s">
        <v>941</v>
      </c>
      <c r="I852" s="3">
        <v>20</v>
      </c>
      <c r="J852" s="3">
        <v>9.5500000000000007</v>
      </c>
      <c r="K852" s="6">
        <v>9.9404000000000003</v>
      </c>
      <c r="L852" s="4"/>
      <c r="M852" s="5">
        <f>L852*K852</f>
        <v>0</v>
      </c>
    </row>
    <row r="853" spans="1:13" ht="75" customHeight="1" x14ac:dyDescent="0.25">
      <c r="A853" s="1"/>
      <c r="B853" s="2" t="s">
        <v>2125</v>
      </c>
      <c r="C853" s="1" t="s">
        <v>2128</v>
      </c>
      <c r="D853" s="2" t="s">
        <v>1457</v>
      </c>
      <c r="E853" s="2">
        <v>11</v>
      </c>
      <c r="F853" s="1" t="s">
        <v>2129</v>
      </c>
      <c r="G853" s="1" t="s">
        <v>1111</v>
      </c>
      <c r="H853" s="1" t="s">
        <v>941</v>
      </c>
      <c r="I853" s="3">
        <v>20</v>
      </c>
      <c r="J853" s="3">
        <v>9.5500000000000007</v>
      </c>
      <c r="K853" s="6">
        <v>9.9404000000000003</v>
      </c>
      <c r="L853" s="4"/>
      <c r="M853" s="5">
        <f>L853*K853</f>
        <v>0</v>
      </c>
    </row>
    <row r="854" spans="1:13" ht="75" customHeight="1" x14ac:dyDescent="0.25">
      <c r="A854" s="1"/>
      <c r="B854" s="2" t="s">
        <v>2125</v>
      </c>
      <c r="C854" s="1" t="s">
        <v>2130</v>
      </c>
      <c r="D854" s="2" t="s">
        <v>1109</v>
      </c>
      <c r="E854" s="2">
        <v>70</v>
      </c>
      <c r="F854" s="1" t="s">
        <v>2131</v>
      </c>
      <c r="G854" s="1" t="s">
        <v>1111</v>
      </c>
      <c r="H854" s="1" t="s">
        <v>941</v>
      </c>
      <c r="I854" s="3">
        <v>20</v>
      </c>
      <c r="J854" s="3">
        <v>9.5500000000000007</v>
      </c>
      <c r="K854" s="6">
        <v>9.9404000000000003</v>
      </c>
      <c r="L854" s="4"/>
      <c r="M854" s="5">
        <f>L854*K854</f>
        <v>0</v>
      </c>
    </row>
    <row r="855" spans="1:13" ht="75" customHeight="1" x14ac:dyDescent="0.25">
      <c r="A855" s="1"/>
      <c r="B855" s="2" t="s">
        <v>2132</v>
      </c>
      <c r="C855" s="1" t="s">
        <v>2133</v>
      </c>
      <c r="D855" s="2" t="s">
        <v>1454</v>
      </c>
      <c r="E855" s="2">
        <v>10</v>
      </c>
      <c r="F855" s="1" t="s">
        <v>2134</v>
      </c>
      <c r="G855" s="1" t="s">
        <v>1111</v>
      </c>
      <c r="H855" s="1" t="s">
        <v>941</v>
      </c>
      <c r="I855" s="3">
        <v>20</v>
      </c>
      <c r="J855" s="3">
        <v>9.5500000000000007</v>
      </c>
      <c r="K855" s="6">
        <v>9.9404000000000003</v>
      </c>
      <c r="L855" s="4"/>
      <c r="M855" s="5">
        <f>L855*K855</f>
        <v>0</v>
      </c>
    </row>
    <row r="856" spans="1:13" ht="75" customHeight="1" x14ac:dyDescent="0.25">
      <c r="A856" s="1"/>
      <c r="B856" s="2" t="s">
        <v>2132</v>
      </c>
      <c r="C856" s="1" t="s">
        <v>2135</v>
      </c>
      <c r="D856" s="2" t="s">
        <v>1109</v>
      </c>
      <c r="E856" s="2">
        <v>50</v>
      </c>
      <c r="F856" s="1" t="s">
        <v>2136</v>
      </c>
      <c r="G856" s="1" t="s">
        <v>1111</v>
      </c>
      <c r="H856" s="1" t="s">
        <v>941</v>
      </c>
      <c r="I856" s="3">
        <v>20</v>
      </c>
      <c r="J856" s="3">
        <v>9.5500000000000007</v>
      </c>
      <c r="K856" s="6">
        <v>9.9404000000000003</v>
      </c>
      <c r="L856" s="4"/>
      <c r="M856" s="5">
        <f>L856*K856</f>
        <v>0</v>
      </c>
    </row>
    <row r="857" spans="1:13" ht="75" customHeight="1" x14ac:dyDescent="0.25">
      <c r="A857" s="1"/>
      <c r="B857" s="2" t="s">
        <v>2137</v>
      </c>
      <c r="C857" s="1" t="s">
        <v>2138</v>
      </c>
      <c r="D857" s="2" t="s">
        <v>1109</v>
      </c>
      <c r="E857" s="2">
        <v>50</v>
      </c>
      <c r="F857" s="1" t="s">
        <v>2139</v>
      </c>
      <c r="G857" s="1" t="s">
        <v>1111</v>
      </c>
      <c r="H857" s="1" t="s">
        <v>941</v>
      </c>
      <c r="I857" s="3">
        <v>50</v>
      </c>
      <c r="J857" s="3">
        <v>23.85</v>
      </c>
      <c r="K857" s="6">
        <v>22.104699999999998</v>
      </c>
      <c r="L857" s="4"/>
      <c r="M857" s="5">
        <f>L857*K857</f>
        <v>0</v>
      </c>
    </row>
    <row r="858" spans="1:13" ht="75" customHeight="1" x14ac:dyDescent="0.25">
      <c r="A858" s="1"/>
      <c r="B858" s="2" t="s">
        <v>2140</v>
      </c>
      <c r="C858" s="1" t="s">
        <v>2141</v>
      </c>
      <c r="D858" s="2" t="s">
        <v>1109</v>
      </c>
      <c r="E858" s="2">
        <v>1</v>
      </c>
      <c r="F858" s="1" t="s">
        <v>2142</v>
      </c>
      <c r="G858" s="1" t="s">
        <v>1111</v>
      </c>
      <c r="H858" s="1" t="s">
        <v>941</v>
      </c>
      <c r="I858" s="3">
        <v>30</v>
      </c>
      <c r="J858" s="3">
        <v>14.3</v>
      </c>
      <c r="K858" s="6">
        <v>14.7402</v>
      </c>
      <c r="L858" s="4"/>
      <c r="M858" s="5">
        <f>L858*K858</f>
        <v>0</v>
      </c>
    </row>
    <row r="859" spans="1:13" ht="75" customHeight="1" x14ac:dyDescent="0.25">
      <c r="A859" s="1"/>
      <c r="B859" s="2" t="s">
        <v>2143</v>
      </c>
      <c r="C859" s="1" t="s">
        <v>2144</v>
      </c>
      <c r="D859" s="2" t="s">
        <v>39</v>
      </c>
      <c r="E859" s="2">
        <v>422</v>
      </c>
      <c r="F859" s="1" t="s">
        <v>2145</v>
      </c>
      <c r="G859" s="1" t="s">
        <v>2146</v>
      </c>
      <c r="H859" s="1" t="s">
        <v>941</v>
      </c>
      <c r="I859" s="3">
        <v>18</v>
      </c>
      <c r="J859" s="3">
        <v>8.6</v>
      </c>
      <c r="K859" s="6">
        <v>9.3635999999999999</v>
      </c>
      <c r="L859" s="4"/>
      <c r="M859" s="5">
        <f>L859*K859</f>
        <v>0</v>
      </c>
    </row>
    <row r="860" spans="1:13" ht="75" customHeight="1" x14ac:dyDescent="0.25">
      <c r="A860" s="1"/>
      <c r="B860" s="2" t="s">
        <v>2147</v>
      </c>
      <c r="C860" s="1" t="s">
        <v>2148</v>
      </c>
      <c r="D860" s="2"/>
      <c r="E860" s="2">
        <v>40</v>
      </c>
      <c r="F860" s="1" t="s">
        <v>2149</v>
      </c>
      <c r="G860" s="1" t="s">
        <v>1660</v>
      </c>
      <c r="H860" s="1" t="s">
        <v>941</v>
      </c>
      <c r="I860" s="3">
        <v>38</v>
      </c>
      <c r="J860" s="3">
        <v>18.100000000000001</v>
      </c>
      <c r="K860" s="6">
        <v>15.790799999999999</v>
      </c>
      <c r="L860" s="4"/>
      <c r="M860" s="5">
        <f>L860*K860</f>
        <v>0</v>
      </c>
    </row>
    <row r="861" spans="1:13" ht="75" customHeight="1" x14ac:dyDescent="0.25">
      <c r="A861" s="1"/>
      <c r="B861" s="2" t="s">
        <v>2150</v>
      </c>
      <c r="C861" s="1" t="s">
        <v>2151</v>
      </c>
      <c r="D861" s="2"/>
      <c r="E861" s="2">
        <v>69</v>
      </c>
      <c r="F861" s="1" t="s">
        <v>2152</v>
      </c>
      <c r="G861" s="1" t="s">
        <v>1660</v>
      </c>
      <c r="H861" s="1" t="s">
        <v>941</v>
      </c>
      <c r="I861" s="3">
        <v>38</v>
      </c>
      <c r="J861" s="3">
        <v>18.100000000000001</v>
      </c>
      <c r="K861" s="6">
        <v>16.470599999999997</v>
      </c>
      <c r="L861" s="4"/>
      <c r="M861" s="5">
        <f>L861*K861</f>
        <v>0</v>
      </c>
    </row>
    <row r="862" spans="1:13" ht="75" customHeight="1" x14ac:dyDescent="0.25">
      <c r="A862" s="1"/>
      <c r="B862" s="2" t="s">
        <v>2153</v>
      </c>
      <c r="C862" s="1" t="s">
        <v>2154</v>
      </c>
      <c r="D862" s="2"/>
      <c r="E862" s="2">
        <v>14</v>
      </c>
      <c r="F862" s="1" t="s">
        <v>2155</v>
      </c>
      <c r="G862" s="1" t="s">
        <v>1660</v>
      </c>
      <c r="H862" s="1" t="s">
        <v>941</v>
      </c>
      <c r="I862" s="3">
        <v>33</v>
      </c>
      <c r="J862" s="3">
        <v>15.75</v>
      </c>
      <c r="K862" s="6">
        <v>14.791700000000001</v>
      </c>
      <c r="L862" s="4"/>
      <c r="M862" s="5">
        <f>L862*K862</f>
        <v>0</v>
      </c>
    </row>
    <row r="863" spans="1:13" ht="75" customHeight="1" x14ac:dyDescent="0.25">
      <c r="A863" s="1"/>
      <c r="B863" s="2" t="s">
        <v>2156</v>
      </c>
      <c r="C863" s="1" t="s">
        <v>2157</v>
      </c>
      <c r="D863" s="2" t="s">
        <v>1109</v>
      </c>
      <c r="E863" s="2">
        <v>15</v>
      </c>
      <c r="F863" s="1" t="s">
        <v>2158</v>
      </c>
      <c r="G863" s="1" t="s">
        <v>1111</v>
      </c>
      <c r="H863" s="1" t="s">
        <v>941</v>
      </c>
      <c r="I863" s="3">
        <v>30</v>
      </c>
      <c r="J863" s="3">
        <v>14.3</v>
      </c>
      <c r="K863" s="6">
        <v>14.163399999999999</v>
      </c>
      <c r="L863" s="4"/>
      <c r="M863" s="5">
        <f>L863*K863</f>
        <v>0</v>
      </c>
    </row>
    <row r="864" spans="1:13" ht="75" customHeight="1" x14ac:dyDescent="0.25">
      <c r="A864" s="1"/>
      <c r="B864" s="2" t="s">
        <v>2159</v>
      </c>
      <c r="C864" s="1" t="s">
        <v>2160</v>
      </c>
      <c r="D864" s="2" t="s">
        <v>1109</v>
      </c>
      <c r="E864" s="2">
        <v>5</v>
      </c>
      <c r="F864" s="1" t="s">
        <v>2161</v>
      </c>
      <c r="G864" s="1" t="s">
        <v>1111</v>
      </c>
      <c r="H864" s="1" t="s">
        <v>941</v>
      </c>
      <c r="I864" s="3">
        <v>30</v>
      </c>
      <c r="J864" s="3">
        <v>14.3</v>
      </c>
      <c r="K864" s="6">
        <v>13.864700000000001</v>
      </c>
      <c r="L864" s="4"/>
      <c r="M864" s="5">
        <f>L864*K864</f>
        <v>0</v>
      </c>
    </row>
    <row r="865" spans="1:13" ht="75" customHeight="1" x14ac:dyDescent="0.25">
      <c r="A865" s="1"/>
      <c r="B865" s="2" t="s">
        <v>2162</v>
      </c>
      <c r="C865" s="1" t="s">
        <v>2163</v>
      </c>
      <c r="D865" s="2" t="s">
        <v>1457</v>
      </c>
      <c r="E865" s="2">
        <v>29</v>
      </c>
      <c r="F865" s="1" t="s">
        <v>2164</v>
      </c>
      <c r="G865" s="1" t="s">
        <v>1111</v>
      </c>
      <c r="H865" s="1" t="s">
        <v>941</v>
      </c>
      <c r="I865" s="3">
        <v>30</v>
      </c>
      <c r="J865" s="3">
        <v>14.3</v>
      </c>
      <c r="K865" s="6">
        <v>13.2982</v>
      </c>
      <c r="L865" s="4"/>
      <c r="M865" s="5">
        <f>L865*K865</f>
        <v>0</v>
      </c>
    </row>
    <row r="866" spans="1:13" ht="75" customHeight="1" x14ac:dyDescent="0.25">
      <c r="A866" s="1"/>
      <c r="B866" s="2" t="s">
        <v>2162</v>
      </c>
      <c r="C866" s="1" t="s">
        <v>2165</v>
      </c>
      <c r="D866" s="2" t="s">
        <v>1109</v>
      </c>
      <c r="E866" s="2">
        <v>94</v>
      </c>
      <c r="F866" s="1" t="s">
        <v>2166</v>
      </c>
      <c r="G866" s="1" t="s">
        <v>1111</v>
      </c>
      <c r="H866" s="1" t="s">
        <v>941</v>
      </c>
      <c r="I866" s="3">
        <v>30</v>
      </c>
      <c r="J866" s="3">
        <v>14.3</v>
      </c>
      <c r="K866" s="6">
        <v>13.2982</v>
      </c>
      <c r="L866" s="4"/>
      <c r="M866" s="5">
        <f>L866*K866</f>
        <v>0</v>
      </c>
    </row>
    <row r="867" spans="1:13" ht="75" customHeight="1" x14ac:dyDescent="0.25">
      <c r="A867" s="1"/>
      <c r="B867" s="2" t="s">
        <v>2167</v>
      </c>
      <c r="C867" s="1" t="s">
        <v>2168</v>
      </c>
      <c r="D867" s="2" t="s">
        <v>1109</v>
      </c>
      <c r="E867" s="2">
        <v>19</v>
      </c>
      <c r="F867" s="1" t="s">
        <v>2169</v>
      </c>
      <c r="G867" s="1" t="s">
        <v>1111</v>
      </c>
      <c r="H867" s="1" t="s">
        <v>941</v>
      </c>
      <c r="I867" s="3">
        <v>30</v>
      </c>
      <c r="J867" s="3">
        <v>14.3</v>
      </c>
      <c r="K867" s="6">
        <v>13.524800000000001</v>
      </c>
      <c r="L867" s="4"/>
      <c r="M867" s="5">
        <f>L867*K867</f>
        <v>0</v>
      </c>
    </row>
    <row r="868" spans="1:13" ht="75" customHeight="1" x14ac:dyDescent="0.25">
      <c r="A868" s="1"/>
      <c r="B868" s="2" t="s">
        <v>2170</v>
      </c>
      <c r="C868" s="1" t="s">
        <v>2171</v>
      </c>
      <c r="D868" s="2"/>
      <c r="E868" s="2">
        <v>61</v>
      </c>
      <c r="F868" s="1" t="s">
        <v>2172</v>
      </c>
      <c r="G868" s="1" t="s">
        <v>1660</v>
      </c>
      <c r="H868" s="1" t="s">
        <v>941</v>
      </c>
      <c r="I868" s="3">
        <v>18</v>
      </c>
      <c r="J868" s="3">
        <v>8.6</v>
      </c>
      <c r="K868" s="6">
        <v>7.9422000000000006</v>
      </c>
      <c r="L868" s="4"/>
      <c r="M868" s="5">
        <f>L868*K868</f>
        <v>0</v>
      </c>
    </row>
    <row r="869" spans="1:13" ht="75" customHeight="1" x14ac:dyDescent="0.25">
      <c r="A869" s="1"/>
      <c r="B869" s="2" t="s">
        <v>2173</v>
      </c>
      <c r="C869" s="1" t="s">
        <v>2174</v>
      </c>
      <c r="D869" s="2" t="s">
        <v>1457</v>
      </c>
      <c r="E869" s="2">
        <v>21</v>
      </c>
      <c r="F869" s="1" t="s">
        <v>2175</v>
      </c>
      <c r="G869" s="1" t="s">
        <v>1111</v>
      </c>
      <c r="H869" s="1" t="s">
        <v>941</v>
      </c>
      <c r="I869" s="3">
        <v>28</v>
      </c>
      <c r="J869" s="3">
        <v>13.35</v>
      </c>
      <c r="K869" s="6">
        <v>12.1755</v>
      </c>
      <c r="L869" s="4"/>
      <c r="M869" s="5">
        <f>L869*K869</f>
        <v>0</v>
      </c>
    </row>
    <row r="870" spans="1:13" ht="75" customHeight="1" x14ac:dyDescent="0.25">
      <c r="A870" s="1"/>
      <c r="B870" s="2" t="s">
        <v>2173</v>
      </c>
      <c r="C870" s="1" t="s">
        <v>2176</v>
      </c>
      <c r="D870" s="2" t="s">
        <v>1109</v>
      </c>
      <c r="E870" s="2">
        <v>40</v>
      </c>
      <c r="F870" s="1" t="s">
        <v>2177</v>
      </c>
      <c r="G870" s="1" t="s">
        <v>1111</v>
      </c>
      <c r="H870" s="1" t="s">
        <v>941</v>
      </c>
      <c r="I870" s="3">
        <v>28</v>
      </c>
      <c r="J870" s="3">
        <v>13.35</v>
      </c>
      <c r="K870" s="6">
        <v>12.1755</v>
      </c>
      <c r="L870" s="4"/>
      <c r="M870" s="5">
        <f>L870*K870</f>
        <v>0</v>
      </c>
    </row>
    <row r="871" spans="1:13" ht="75" customHeight="1" x14ac:dyDescent="0.25">
      <c r="A871" s="1"/>
      <c r="B871" s="2" t="s">
        <v>2178</v>
      </c>
      <c r="C871" s="1" t="s">
        <v>2179</v>
      </c>
      <c r="D871" s="2" t="s">
        <v>1457</v>
      </c>
      <c r="E871" s="2">
        <v>1</v>
      </c>
      <c r="F871" s="1" t="s">
        <v>2180</v>
      </c>
      <c r="G871" s="1" t="s">
        <v>1111</v>
      </c>
      <c r="H871" s="1" t="s">
        <v>941</v>
      </c>
      <c r="I871" s="3">
        <v>28</v>
      </c>
      <c r="J871" s="3">
        <v>13.35</v>
      </c>
      <c r="K871" s="6">
        <v>13.1952</v>
      </c>
      <c r="L871" s="4"/>
      <c r="M871" s="5">
        <f>L871*K871</f>
        <v>0</v>
      </c>
    </row>
    <row r="872" spans="1:13" ht="75" customHeight="1" x14ac:dyDescent="0.25">
      <c r="A872" s="1"/>
      <c r="B872" s="2" t="s">
        <v>2178</v>
      </c>
      <c r="C872" s="1" t="s">
        <v>2181</v>
      </c>
      <c r="D872" s="2" t="s">
        <v>1109</v>
      </c>
      <c r="E872" s="2">
        <v>7</v>
      </c>
      <c r="F872" s="1" t="s">
        <v>2182</v>
      </c>
      <c r="G872" s="1" t="s">
        <v>1111</v>
      </c>
      <c r="H872" s="1" t="s">
        <v>941</v>
      </c>
      <c r="I872" s="3">
        <v>28</v>
      </c>
      <c r="J872" s="3">
        <v>13.35</v>
      </c>
      <c r="K872" s="6">
        <v>13.1952</v>
      </c>
      <c r="L872" s="4"/>
      <c r="M872" s="5">
        <f>L872*K872</f>
        <v>0</v>
      </c>
    </row>
    <row r="873" spans="1:13" ht="75" customHeight="1" x14ac:dyDescent="0.25">
      <c r="A873" s="1"/>
      <c r="B873" s="2" t="s">
        <v>2183</v>
      </c>
      <c r="C873" s="1" t="s">
        <v>2184</v>
      </c>
      <c r="D873" s="2" t="s">
        <v>55</v>
      </c>
      <c r="E873" s="2">
        <v>4</v>
      </c>
      <c r="F873" s="1" t="s">
        <v>2185</v>
      </c>
      <c r="G873" s="1" t="s">
        <v>2186</v>
      </c>
      <c r="H873" s="1" t="s">
        <v>941</v>
      </c>
      <c r="I873" s="3">
        <v>25</v>
      </c>
      <c r="J873" s="3">
        <v>11.95</v>
      </c>
      <c r="K873" s="6">
        <v>12.020999999999999</v>
      </c>
      <c r="L873" s="4"/>
      <c r="M873" s="5">
        <f>L873*K873</f>
        <v>0</v>
      </c>
    </row>
    <row r="874" spans="1:13" ht="75" customHeight="1" x14ac:dyDescent="0.25">
      <c r="A874" s="1"/>
      <c r="B874" s="2" t="s">
        <v>2183</v>
      </c>
      <c r="C874" s="1" t="s">
        <v>2187</v>
      </c>
      <c r="D874" s="2" t="s">
        <v>1127</v>
      </c>
      <c r="E874" s="2">
        <v>23</v>
      </c>
      <c r="F874" s="1" t="s">
        <v>2188</v>
      </c>
      <c r="G874" s="1" t="s">
        <v>2186</v>
      </c>
      <c r="H874" s="1" t="s">
        <v>941</v>
      </c>
      <c r="I874" s="3">
        <v>25</v>
      </c>
      <c r="J874" s="3">
        <v>11.95</v>
      </c>
      <c r="K874" s="6">
        <v>12.020999999999999</v>
      </c>
      <c r="L874" s="4"/>
      <c r="M874" s="5">
        <f>L874*K874</f>
        <v>0</v>
      </c>
    </row>
    <row r="875" spans="1:13" ht="75" customHeight="1" x14ac:dyDescent="0.25">
      <c r="A875" s="1"/>
      <c r="B875" s="2" t="s">
        <v>2183</v>
      </c>
      <c r="C875" s="1" t="s">
        <v>2189</v>
      </c>
      <c r="D875" s="2" t="s">
        <v>1263</v>
      </c>
      <c r="E875" s="2">
        <v>4</v>
      </c>
      <c r="F875" s="1" t="s">
        <v>2190</v>
      </c>
      <c r="G875" s="1" t="s">
        <v>2186</v>
      </c>
      <c r="H875" s="1" t="s">
        <v>941</v>
      </c>
      <c r="I875" s="3">
        <v>25</v>
      </c>
      <c r="J875" s="3">
        <v>11.95</v>
      </c>
      <c r="K875" s="6">
        <v>12.020999999999999</v>
      </c>
      <c r="L875" s="4"/>
      <c r="M875" s="5">
        <f>L875*K875</f>
        <v>0</v>
      </c>
    </row>
    <row r="876" spans="1:13" ht="75" customHeight="1" x14ac:dyDescent="0.25">
      <c r="A876" s="1"/>
      <c r="B876" s="2" t="s">
        <v>2191</v>
      </c>
      <c r="C876" s="1" t="s">
        <v>2192</v>
      </c>
      <c r="D876" s="2" t="s">
        <v>55</v>
      </c>
      <c r="E876" s="2">
        <v>5</v>
      </c>
      <c r="F876" s="1" t="s">
        <v>2193</v>
      </c>
      <c r="G876" s="1" t="s">
        <v>2186</v>
      </c>
      <c r="H876" s="1" t="s">
        <v>941</v>
      </c>
      <c r="I876" s="3">
        <v>25</v>
      </c>
      <c r="J876" s="3">
        <v>11.95</v>
      </c>
      <c r="K876" s="6">
        <v>12.4124</v>
      </c>
      <c r="L876" s="4"/>
      <c r="M876" s="5">
        <f>L876*K876</f>
        <v>0</v>
      </c>
    </row>
    <row r="877" spans="1:13" ht="75" customHeight="1" x14ac:dyDescent="0.25">
      <c r="A877" s="1"/>
      <c r="B877" s="2" t="s">
        <v>2191</v>
      </c>
      <c r="C877" s="1" t="s">
        <v>2194</v>
      </c>
      <c r="D877" s="2" t="s">
        <v>1127</v>
      </c>
      <c r="E877" s="2">
        <v>8</v>
      </c>
      <c r="F877" s="1" t="s">
        <v>2195</v>
      </c>
      <c r="G877" s="1" t="s">
        <v>2186</v>
      </c>
      <c r="H877" s="1" t="s">
        <v>941</v>
      </c>
      <c r="I877" s="3">
        <v>25</v>
      </c>
      <c r="J877" s="3">
        <v>11.95</v>
      </c>
      <c r="K877" s="6">
        <v>12.4124</v>
      </c>
      <c r="L877" s="4"/>
      <c r="M877" s="5">
        <f>L877*K877</f>
        <v>0</v>
      </c>
    </row>
    <row r="878" spans="1:13" ht="75" customHeight="1" x14ac:dyDescent="0.25">
      <c r="A878" s="1"/>
      <c r="B878" s="2" t="s">
        <v>2196</v>
      </c>
      <c r="C878" s="1" t="s">
        <v>2197</v>
      </c>
      <c r="D878" s="2" t="s">
        <v>1109</v>
      </c>
      <c r="E878" s="2">
        <v>50</v>
      </c>
      <c r="F878" s="1" t="s">
        <v>2198</v>
      </c>
      <c r="G878" s="1" t="s">
        <v>1111</v>
      </c>
      <c r="H878" s="1" t="s">
        <v>941</v>
      </c>
      <c r="I878" s="3">
        <v>35</v>
      </c>
      <c r="J878" s="3">
        <v>16.7</v>
      </c>
      <c r="K878" s="6">
        <v>16.1616</v>
      </c>
      <c r="L878" s="4"/>
      <c r="M878" s="5">
        <f>L878*K878</f>
        <v>0</v>
      </c>
    </row>
    <row r="879" spans="1:13" ht="75" customHeight="1" x14ac:dyDescent="0.25">
      <c r="A879" s="1"/>
      <c r="B879" s="2" t="s">
        <v>2199</v>
      </c>
      <c r="C879" s="1" t="s">
        <v>2200</v>
      </c>
      <c r="D879" s="2" t="s">
        <v>1109</v>
      </c>
      <c r="E879" s="2">
        <v>27</v>
      </c>
      <c r="F879" s="1" t="s">
        <v>2201</v>
      </c>
      <c r="G879" s="1" t="s">
        <v>1111</v>
      </c>
      <c r="H879" s="1" t="s">
        <v>941</v>
      </c>
      <c r="I879" s="3">
        <v>25</v>
      </c>
      <c r="J879" s="3">
        <v>11.95</v>
      </c>
      <c r="K879" s="6">
        <v>11.4442</v>
      </c>
      <c r="L879" s="4"/>
      <c r="M879" s="5">
        <f>L879*K879</f>
        <v>0</v>
      </c>
    </row>
    <row r="880" spans="1:13" ht="75" customHeight="1" x14ac:dyDescent="0.25">
      <c r="A880" s="1"/>
      <c r="B880" s="2" t="s">
        <v>2202</v>
      </c>
      <c r="C880" s="1" t="s">
        <v>2203</v>
      </c>
      <c r="D880" s="2" t="s">
        <v>1109</v>
      </c>
      <c r="E880" s="2">
        <v>4</v>
      </c>
      <c r="F880" s="1" t="s">
        <v>2204</v>
      </c>
      <c r="G880" s="1" t="s">
        <v>1111</v>
      </c>
      <c r="H880" s="1" t="s">
        <v>941</v>
      </c>
      <c r="I880" s="3">
        <v>100</v>
      </c>
      <c r="J880" s="3">
        <v>47.65</v>
      </c>
      <c r="K880" s="6">
        <v>44.249700000000004</v>
      </c>
      <c r="L880" s="4"/>
      <c r="M880" s="5">
        <f>L880*K880</f>
        <v>0</v>
      </c>
    </row>
    <row r="881" spans="1:13" ht="75" customHeight="1" x14ac:dyDescent="0.25">
      <c r="A881" s="1"/>
      <c r="B881" s="2" t="s">
        <v>2205</v>
      </c>
      <c r="C881" s="1" t="s">
        <v>2206</v>
      </c>
      <c r="D881" s="2" t="s">
        <v>1109</v>
      </c>
      <c r="E881" s="2">
        <v>9</v>
      </c>
      <c r="F881" s="1" t="s">
        <v>2207</v>
      </c>
      <c r="G881" s="1" t="s">
        <v>1111</v>
      </c>
      <c r="H881" s="1" t="s">
        <v>941</v>
      </c>
      <c r="I881" s="3">
        <v>100</v>
      </c>
      <c r="J881" s="3">
        <v>47.65</v>
      </c>
      <c r="K881" s="6">
        <v>41.994</v>
      </c>
      <c r="L881" s="4"/>
      <c r="M881" s="5">
        <f>L881*K881</f>
        <v>0</v>
      </c>
    </row>
    <row r="882" spans="1:13" ht="75" customHeight="1" x14ac:dyDescent="0.25">
      <c r="A882" s="1"/>
      <c r="B882" s="2" t="s">
        <v>2208</v>
      </c>
      <c r="C882" s="1" t="s">
        <v>2209</v>
      </c>
      <c r="D882" s="2" t="s">
        <v>198</v>
      </c>
      <c r="E882" s="2">
        <v>5</v>
      </c>
      <c r="F882" s="1" t="s">
        <v>2210</v>
      </c>
      <c r="G882" s="1" t="s">
        <v>1023</v>
      </c>
      <c r="H882" s="1" t="s">
        <v>941</v>
      </c>
      <c r="I882" s="3">
        <v>120</v>
      </c>
      <c r="J882" s="3">
        <v>60</v>
      </c>
      <c r="K882" s="6">
        <v>58.3504</v>
      </c>
      <c r="L882" s="4"/>
      <c r="M882" s="5">
        <f>L882*K882</f>
        <v>0</v>
      </c>
    </row>
    <row r="883" spans="1:13" ht="75" customHeight="1" x14ac:dyDescent="0.25">
      <c r="A883" s="1"/>
      <c r="B883" s="2" t="s">
        <v>2208</v>
      </c>
      <c r="C883" s="1" t="s">
        <v>2211</v>
      </c>
      <c r="D883" s="2" t="s">
        <v>201</v>
      </c>
      <c r="E883" s="2">
        <v>8</v>
      </c>
      <c r="F883" s="1" t="s">
        <v>2212</v>
      </c>
      <c r="G883" s="1" t="s">
        <v>1023</v>
      </c>
      <c r="H883" s="1" t="s">
        <v>941</v>
      </c>
      <c r="I883" s="3">
        <v>120</v>
      </c>
      <c r="J883" s="3">
        <v>60</v>
      </c>
      <c r="K883" s="6">
        <v>58.3504</v>
      </c>
      <c r="L883" s="4"/>
      <c r="M883" s="5">
        <f>L883*K883</f>
        <v>0</v>
      </c>
    </row>
    <row r="884" spans="1:13" ht="75" customHeight="1" x14ac:dyDescent="0.25">
      <c r="A884" s="1"/>
      <c r="B884" s="2" t="s">
        <v>2208</v>
      </c>
      <c r="C884" s="1" t="s">
        <v>2213</v>
      </c>
      <c r="D884" s="2" t="s">
        <v>98</v>
      </c>
      <c r="E884" s="2">
        <v>18</v>
      </c>
      <c r="F884" s="1" t="s">
        <v>2214</v>
      </c>
      <c r="G884" s="1" t="s">
        <v>1023</v>
      </c>
      <c r="H884" s="1" t="s">
        <v>941</v>
      </c>
      <c r="I884" s="3">
        <v>120</v>
      </c>
      <c r="J884" s="3">
        <v>60</v>
      </c>
      <c r="K884" s="6">
        <v>58.3504</v>
      </c>
      <c r="L884" s="4"/>
      <c r="M884" s="5">
        <f>L884*K884</f>
        <v>0</v>
      </c>
    </row>
    <row r="885" spans="1:13" ht="75" customHeight="1" x14ac:dyDescent="0.25">
      <c r="A885" s="1"/>
      <c r="B885" s="2" t="s">
        <v>2208</v>
      </c>
      <c r="C885" s="1" t="s">
        <v>2215</v>
      </c>
      <c r="D885" s="2" t="s">
        <v>206</v>
      </c>
      <c r="E885" s="2">
        <v>27</v>
      </c>
      <c r="F885" s="1" t="s">
        <v>2216</v>
      </c>
      <c r="G885" s="1" t="s">
        <v>1023</v>
      </c>
      <c r="H885" s="1" t="s">
        <v>941</v>
      </c>
      <c r="I885" s="3">
        <v>120</v>
      </c>
      <c r="J885" s="3">
        <v>60</v>
      </c>
      <c r="K885" s="6">
        <v>58.3504</v>
      </c>
      <c r="L885" s="4"/>
      <c r="M885" s="5">
        <f>L885*K885</f>
        <v>0</v>
      </c>
    </row>
    <row r="886" spans="1:13" ht="75" customHeight="1" x14ac:dyDescent="0.25">
      <c r="A886" s="1"/>
      <c r="B886" s="2" t="s">
        <v>2208</v>
      </c>
      <c r="C886" s="1" t="s">
        <v>2217</v>
      </c>
      <c r="D886" s="2" t="s">
        <v>209</v>
      </c>
      <c r="E886" s="2">
        <v>27</v>
      </c>
      <c r="F886" s="1" t="s">
        <v>2218</v>
      </c>
      <c r="G886" s="1" t="s">
        <v>1023</v>
      </c>
      <c r="H886" s="1" t="s">
        <v>941</v>
      </c>
      <c r="I886" s="3">
        <v>120</v>
      </c>
      <c r="J886" s="3">
        <v>60</v>
      </c>
      <c r="K886" s="6">
        <v>58.3504</v>
      </c>
      <c r="L886" s="4"/>
      <c r="M886" s="5">
        <f>L886*K886</f>
        <v>0</v>
      </c>
    </row>
    <row r="887" spans="1:13" ht="75" customHeight="1" x14ac:dyDescent="0.25">
      <c r="A887" s="1"/>
      <c r="B887" s="2" t="s">
        <v>2208</v>
      </c>
      <c r="C887" s="1" t="s">
        <v>2219</v>
      </c>
      <c r="D887" s="2" t="s">
        <v>101</v>
      </c>
      <c r="E887" s="2">
        <v>27</v>
      </c>
      <c r="F887" s="1" t="s">
        <v>2220</v>
      </c>
      <c r="G887" s="1" t="s">
        <v>1023</v>
      </c>
      <c r="H887" s="1" t="s">
        <v>941</v>
      </c>
      <c r="I887" s="3">
        <v>120</v>
      </c>
      <c r="J887" s="3">
        <v>60</v>
      </c>
      <c r="K887" s="6">
        <v>58.3504</v>
      </c>
      <c r="L887" s="4"/>
      <c r="M887" s="5">
        <f>L887*K887</f>
        <v>0</v>
      </c>
    </row>
    <row r="888" spans="1:13" ht="75" customHeight="1" x14ac:dyDescent="0.25">
      <c r="A888" s="1"/>
      <c r="B888" s="2" t="s">
        <v>2208</v>
      </c>
      <c r="C888" s="1" t="s">
        <v>2221</v>
      </c>
      <c r="D888" s="2" t="s">
        <v>214</v>
      </c>
      <c r="E888" s="2">
        <v>17</v>
      </c>
      <c r="F888" s="1" t="s">
        <v>2222</v>
      </c>
      <c r="G888" s="1" t="s">
        <v>1023</v>
      </c>
      <c r="H888" s="1" t="s">
        <v>941</v>
      </c>
      <c r="I888" s="3">
        <v>120</v>
      </c>
      <c r="J888" s="3">
        <v>60</v>
      </c>
      <c r="K888" s="6">
        <v>58.3504</v>
      </c>
      <c r="L888" s="4"/>
      <c r="M888" s="5">
        <f>L888*K888</f>
        <v>0</v>
      </c>
    </row>
    <row r="889" spans="1:13" ht="75" customHeight="1" x14ac:dyDescent="0.25">
      <c r="A889" s="1"/>
      <c r="B889" s="2" t="s">
        <v>2208</v>
      </c>
      <c r="C889" s="1" t="s">
        <v>2223</v>
      </c>
      <c r="D889" s="2" t="s">
        <v>217</v>
      </c>
      <c r="E889" s="2">
        <v>19</v>
      </c>
      <c r="F889" s="1" t="s">
        <v>2224</v>
      </c>
      <c r="G889" s="1" t="s">
        <v>1023</v>
      </c>
      <c r="H889" s="1" t="s">
        <v>941</v>
      </c>
      <c r="I889" s="3">
        <v>120</v>
      </c>
      <c r="J889" s="3">
        <v>60</v>
      </c>
      <c r="K889" s="6">
        <v>58.3504</v>
      </c>
      <c r="L889" s="4"/>
      <c r="M889" s="5">
        <f>L889*K889</f>
        <v>0</v>
      </c>
    </row>
    <row r="890" spans="1:13" ht="75" customHeight="1" x14ac:dyDescent="0.25">
      <c r="A890" s="1"/>
      <c r="B890" s="2" t="s">
        <v>2208</v>
      </c>
      <c r="C890" s="1" t="s">
        <v>2225</v>
      </c>
      <c r="D890" s="2" t="s">
        <v>141</v>
      </c>
      <c r="E890" s="2">
        <v>9</v>
      </c>
      <c r="F890" s="1" t="s">
        <v>2226</v>
      </c>
      <c r="G890" s="1" t="s">
        <v>1023</v>
      </c>
      <c r="H890" s="1" t="s">
        <v>941</v>
      </c>
      <c r="I890" s="3">
        <v>120</v>
      </c>
      <c r="J890" s="3">
        <v>60</v>
      </c>
      <c r="K890" s="6">
        <v>58.3504</v>
      </c>
      <c r="L890" s="4"/>
      <c r="M890" s="5">
        <f>L890*K890</f>
        <v>0</v>
      </c>
    </row>
    <row r="891" spans="1:13" ht="75" customHeight="1" x14ac:dyDescent="0.25">
      <c r="A891" s="1"/>
      <c r="B891" s="2" t="s">
        <v>2208</v>
      </c>
      <c r="C891" s="1" t="s">
        <v>2227</v>
      </c>
      <c r="D891" s="2" t="s">
        <v>222</v>
      </c>
      <c r="E891" s="2">
        <v>10</v>
      </c>
      <c r="F891" s="1" t="s">
        <v>2228</v>
      </c>
      <c r="G891" s="1" t="s">
        <v>1023</v>
      </c>
      <c r="H891" s="1" t="s">
        <v>941</v>
      </c>
      <c r="I891" s="3">
        <v>120</v>
      </c>
      <c r="J891" s="3">
        <v>60</v>
      </c>
      <c r="K891" s="6">
        <v>58.3504</v>
      </c>
      <c r="L891" s="4"/>
      <c r="M891" s="5">
        <f>L891*K891</f>
        <v>0</v>
      </c>
    </row>
    <row r="892" spans="1:13" ht="75" customHeight="1" x14ac:dyDescent="0.25">
      <c r="A892" s="1"/>
      <c r="B892" s="2" t="s">
        <v>2229</v>
      </c>
      <c r="C892" s="1" t="s">
        <v>2230</v>
      </c>
      <c r="D892" s="2" t="s">
        <v>1454</v>
      </c>
      <c r="E892" s="2">
        <v>1</v>
      </c>
      <c r="F892" s="1" t="s">
        <v>2231</v>
      </c>
      <c r="G892" s="1" t="s">
        <v>1111</v>
      </c>
      <c r="H892" s="1" t="s">
        <v>941</v>
      </c>
      <c r="I892" s="3">
        <v>0</v>
      </c>
      <c r="J892" s="3">
        <v>0</v>
      </c>
      <c r="K892" s="6">
        <v>11.279400000000001</v>
      </c>
      <c r="L892" s="4"/>
      <c r="M892" s="5">
        <f>L892*K892</f>
        <v>0</v>
      </c>
    </row>
    <row r="893" spans="1:13" ht="75" customHeight="1" x14ac:dyDescent="0.25">
      <c r="A893" s="1"/>
      <c r="B893" s="2" t="s">
        <v>2229</v>
      </c>
      <c r="C893" s="1" t="s">
        <v>2232</v>
      </c>
      <c r="D893" s="2" t="s">
        <v>1457</v>
      </c>
      <c r="E893" s="2">
        <v>25</v>
      </c>
      <c r="F893" s="1" t="s">
        <v>2233</v>
      </c>
      <c r="G893" s="1" t="s">
        <v>1111</v>
      </c>
      <c r="H893" s="1" t="s">
        <v>941</v>
      </c>
      <c r="I893" s="3">
        <v>0</v>
      </c>
      <c r="J893" s="3">
        <v>0</v>
      </c>
      <c r="K893" s="6">
        <v>11.279400000000001</v>
      </c>
      <c r="L893" s="4"/>
      <c r="M893" s="5">
        <f>L893*K893</f>
        <v>0</v>
      </c>
    </row>
    <row r="894" spans="1:13" ht="75" customHeight="1" x14ac:dyDescent="0.25">
      <c r="A894" s="1"/>
      <c r="B894" s="2" t="s">
        <v>2234</v>
      </c>
      <c r="C894" s="1" t="s">
        <v>2235</v>
      </c>
      <c r="D894" s="2" t="s">
        <v>1457</v>
      </c>
      <c r="E894" s="2">
        <v>1</v>
      </c>
      <c r="F894" s="1" t="s">
        <v>2236</v>
      </c>
      <c r="G894" s="1" t="s">
        <v>1111</v>
      </c>
      <c r="H894" s="1" t="s">
        <v>941</v>
      </c>
      <c r="I894" s="3">
        <v>0</v>
      </c>
      <c r="J894" s="3">
        <v>0</v>
      </c>
      <c r="K894" s="6">
        <v>11.3721</v>
      </c>
      <c r="L894" s="4"/>
      <c r="M894" s="5">
        <f>L894*K894</f>
        <v>0</v>
      </c>
    </row>
    <row r="895" spans="1:13" ht="75" customHeight="1" x14ac:dyDescent="0.25">
      <c r="A895" s="1"/>
      <c r="B895" s="2" t="s">
        <v>2234</v>
      </c>
      <c r="C895" s="1" t="s">
        <v>2237</v>
      </c>
      <c r="D895" s="2" t="s">
        <v>1109</v>
      </c>
      <c r="E895" s="2">
        <v>42</v>
      </c>
      <c r="F895" s="1" t="s">
        <v>2238</v>
      </c>
      <c r="G895" s="1" t="s">
        <v>1111</v>
      </c>
      <c r="H895" s="1" t="s">
        <v>941</v>
      </c>
      <c r="I895" s="3">
        <v>0</v>
      </c>
      <c r="J895" s="3">
        <v>0</v>
      </c>
      <c r="K895" s="6">
        <v>11.3721</v>
      </c>
      <c r="L895" s="4"/>
      <c r="M895" s="5">
        <f>L895*K895</f>
        <v>0</v>
      </c>
    </row>
    <row r="896" spans="1:13" ht="75" customHeight="1" x14ac:dyDescent="0.25">
      <c r="A896" s="1"/>
      <c r="B896" s="2" t="s">
        <v>2239</v>
      </c>
      <c r="C896" s="1" t="s">
        <v>2240</v>
      </c>
      <c r="D896" s="2" t="s">
        <v>1457</v>
      </c>
      <c r="E896" s="2">
        <v>7</v>
      </c>
      <c r="F896" s="1" t="s">
        <v>2241</v>
      </c>
      <c r="G896" s="1" t="s">
        <v>1111</v>
      </c>
      <c r="H896" s="1" t="s">
        <v>941</v>
      </c>
      <c r="I896" s="3">
        <v>0</v>
      </c>
      <c r="J896" s="3">
        <v>0</v>
      </c>
      <c r="K896" s="6">
        <v>10.4657</v>
      </c>
      <c r="L896" s="4"/>
      <c r="M896" s="5">
        <f>L896*K896</f>
        <v>0</v>
      </c>
    </row>
    <row r="897" spans="1:13" ht="75" customHeight="1" x14ac:dyDescent="0.25">
      <c r="A897" s="1"/>
      <c r="B897" s="2" t="s">
        <v>2239</v>
      </c>
      <c r="C897" s="1" t="s">
        <v>2242</v>
      </c>
      <c r="D897" s="2" t="s">
        <v>1109</v>
      </c>
      <c r="E897" s="2">
        <v>12</v>
      </c>
      <c r="F897" s="1" t="s">
        <v>2243</v>
      </c>
      <c r="G897" s="1" t="s">
        <v>1111</v>
      </c>
      <c r="H897" s="1" t="s">
        <v>941</v>
      </c>
      <c r="I897" s="3">
        <v>0</v>
      </c>
      <c r="J897" s="3">
        <v>0</v>
      </c>
      <c r="K897" s="6">
        <v>10.4657</v>
      </c>
      <c r="L897" s="4"/>
      <c r="M897" s="5">
        <f>L897*K897</f>
        <v>0</v>
      </c>
    </row>
    <row r="898" spans="1:13" ht="75" customHeight="1" x14ac:dyDescent="0.25">
      <c r="A898" s="1"/>
      <c r="B898" s="2" t="s">
        <v>2244</v>
      </c>
      <c r="C898" s="1" t="s">
        <v>2245</v>
      </c>
      <c r="D898" s="2" t="s">
        <v>1109</v>
      </c>
      <c r="E898" s="2">
        <v>28</v>
      </c>
      <c r="F898" s="1" t="s">
        <v>2246</v>
      </c>
      <c r="G898" s="1" t="s">
        <v>1111</v>
      </c>
      <c r="H898" s="1" t="s">
        <v>941</v>
      </c>
      <c r="I898" s="3">
        <v>0</v>
      </c>
      <c r="J898" s="3">
        <v>0</v>
      </c>
      <c r="K898" s="6">
        <v>12.6493</v>
      </c>
      <c r="L898" s="4"/>
      <c r="M898" s="5">
        <f>L898*K898</f>
        <v>0</v>
      </c>
    </row>
    <row r="899" spans="1:13" ht="75" customHeight="1" x14ac:dyDescent="0.25">
      <c r="A899" s="1"/>
      <c r="B899" s="2" t="s">
        <v>2247</v>
      </c>
      <c r="C899" s="1" t="s">
        <v>2248</v>
      </c>
      <c r="D899" s="2" t="s">
        <v>1454</v>
      </c>
      <c r="E899" s="2">
        <v>6</v>
      </c>
      <c r="F899" s="1" t="s">
        <v>2249</v>
      </c>
      <c r="G899" s="1" t="s">
        <v>1111</v>
      </c>
      <c r="H899" s="1" t="s">
        <v>941</v>
      </c>
      <c r="I899" s="3">
        <v>0</v>
      </c>
      <c r="J899" s="3">
        <v>0</v>
      </c>
      <c r="K899" s="6">
        <v>12.1652</v>
      </c>
      <c r="L899" s="4"/>
      <c r="M899" s="5">
        <f>L899*K899</f>
        <v>0</v>
      </c>
    </row>
    <row r="900" spans="1:13" ht="75" customHeight="1" x14ac:dyDescent="0.25">
      <c r="A900" s="1"/>
      <c r="B900" s="2" t="s">
        <v>2247</v>
      </c>
      <c r="C900" s="1" t="s">
        <v>2250</v>
      </c>
      <c r="D900" s="2" t="s">
        <v>1457</v>
      </c>
      <c r="E900" s="2">
        <v>9</v>
      </c>
      <c r="F900" s="1" t="s">
        <v>2251</v>
      </c>
      <c r="G900" s="1" t="s">
        <v>1111</v>
      </c>
      <c r="H900" s="1" t="s">
        <v>941</v>
      </c>
      <c r="I900" s="3">
        <v>0</v>
      </c>
      <c r="J900" s="3">
        <v>0</v>
      </c>
      <c r="K900" s="6">
        <v>12.1652</v>
      </c>
      <c r="L900" s="4"/>
      <c r="M900" s="5">
        <f>L900*K900</f>
        <v>0</v>
      </c>
    </row>
    <row r="901" spans="1:13" ht="75" customHeight="1" x14ac:dyDescent="0.25">
      <c r="A901" s="1"/>
      <c r="B901" s="2" t="s">
        <v>2247</v>
      </c>
      <c r="C901" s="1" t="s">
        <v>2252</v>
      </c>
      <c r="D901" s="2" t="s">
        <v>1109</v>
      </c>
      <c r="E901" s="2">
        <v>37</v>
      </c>
      <c r="F901" s="1" t="s">
        <v>2253</v>
      </c>
      <c r="G901" s="1" t="s">
        <v>1111</v>
      </c>
      <c r="H901" s="1" t="s">
        <v>941</v>
      </c>
      <c r="I901" s="3">
        <v>0</v>
      </c>
      <c r="J901" s="3">
        <v>0</v>
      </c>
      <c r="K901" s="6">
        <v>12.1652</v>
      </c>
      <c r="L901" s="4"/>
      <c r="M901" s="5">
        <f>L901*K901</f>
        <v>0</v>
      </c>
    </row>
    <row r="902" spans="1:13" ht="75" customHeight="1" x14ac:dyDescent="0.25">
      <c r="A902" s="1"/>
      <c r="B902" s="2" t="s">
        <v>2254</v>
      </c>
      <c r="C902" s="1" t="s">
        <v>2255</v>
      </c>
      <c r="D902" s="2" t="s">
        <v>1454</v>
      </c>
      <c r="E902" s="2">
        <v>24</v>
      </c>
      <c r="F902" s="1" t="s">
        <v>2256</v>
      </c>
      <c r="G902" s="1" t="s">
        <v>1111</v>
      </c>
      <c r="H902" s="1" t="s">
        <v>941</v>
      </c>
      <c r="I902" s="3">
        <v>0</v>
      </c>
      <c r="J902" s="3">
        <v>0</v>
      </c>
      <c r="K902" s="6">
        <v>13.3291</v>
      </c>
      <c r="L902" s="4"/>
      <c r="M902" s="5">
        <f>L902*K902</f>
        <v>0</v>
      </c>
    </row>
    <row r="903" spans="1:13" ht="75" customHeight="1" x14ac:dyDescent="0.25">
      <c r="A903" s="1"/>
      <c r="B903" s="2" t="s">
        <v>2257</v>
      </c>
      <c r="C903" s="1" t="s">
        <v>2258</v>
      </c>
      <c r="D903" s="2" t="s">
        <v>1454</v>
      </c>
      <c r="E903" s="2">
        <v>2</v>
      </c>
      <c r="F903" s="1" t="s">
        <v>2259</v>
      </c>
      <c r="G903" s="1" t="s">
        <v>1111</v>
      </c>
      <c r="H903" s="1" t="s">
        <v>941</v>
      </c>
      <c r="I903" s="3">
        <v>0</v>
      </c>
      <c r="J903" s="3">
        <v>0</v>
      </c>
      <c r="K903" s="6">
        <v>13.504200000000001</v>
      </c>
      <c r="L903" s="4"/>
      <c r="M903" s="5">
        <f>L903*K903</f>
        <v>0</v>
      </c>
    </row>
    <row r="904" spans="1:13" ht="75" customHeight="1" x14ac:dyDescent="0.25">
      <c r="A904" s="1"/>
      <c r="B904" s="2" t="s">
        <v>2257</v>
      </c>
      <c r="C904" s="1" t="s">
        <v>2260</v>
      </c>
      <c r="D904" s="2" t="s">
        <v>1109</v>
      </c>
      <c r="E904" s="2">
        <v>26</v>
      </c>
      <c r="F904" s="1" t="s">
        <v>2261</v>
      </c>
      <c r="G904" s="1" t="s">
        <v>1111</v>
      </c>
      <c r="H904" s="1" t="s">
        <v>941</v>
      </c>
      <c r="I904" s="3">
        <v>0</v>
      </c>
      <c r="J904" s="3">
        <v>0</v>
      </c>
      <c r="K904" s="6">
        <v>13.504200000000001</v>
      </c>
      <c r="L904" s="4"/>
      <c r="M904" s="5">
        <f>L904*K904</f>
        <v>0</v>
      </c>
    </row>
    <row r="905" spans="1:13" ht="75" customHeight="1" x14ac:dyDescent="0.25">
      <c r="A905" s="1"/>
      <c r="B905" s="2" t="s">
        <v>2262</v>
      </c>
      <c r="C905" s="1" t="s">
        <v>2263</v>
      </c>
      <c r="D905" s="2" t="s">
        <v>1109</v>
      </c>
      <c r="E905" s="2">
        <v>8</v>
      </c>
      <c r="F905" s="1" t="s">
        <v>2264</v>
      </c>
      <c r="G905" s="1" t="s">
        <v>1111</v>
      </c>
      <c r="H905" s="1" t="s">
        <v>941</v>
      </c>
      <c r="I905" s="3">
        <v>0</v>
      </c>
      <c r="J905" s="3">
        <v>0</v>
      </c>
      <c r="K905" s="6">
        <v>12.1755</v>
      </c>
      <c r="L905" s="4"/>
      <c r="M905" s="5">
        <f>L905*K905</f>
        <v>0</v>
      </c>
    </row>
    <row r="906" spans="1:13" ht="75" customHeight="1" x14ac:dyDescent="0.25">
      <c r="A906" s="1"/>
      <c r="B906" s="2" t="s">
        <v>2265</v>
      </c>
      <c r="C906" s="1" t="s">
        <v>2266</v>
      </c>
      <c r="D906" s="2" t="s">
        <v>1454</v>
      </c>
      <c r="E906" s="2">
        <v>3</v>
      </c>
      <c r="F906" s="1" t="s">
        <v>2267</v>
      </c>
      <c r="G906" s="1" t="s">
        <v>1111</v>
      </c>
      <c r="H906" s="1" t="s">
        <v>941</v>
      </c>
      <c r="I906" s="3">
        <v>0</v>
      </c>
      <c r="J906" s="3">
        <v>0</v>
      </c>
      <c r="K906" s="6">
        <v>12.958299999999999</v>
      </c>
      <c r="L906" s="4"/>
      <c r="M906" s="5">
        <f>L906*K906</f>
        <v>0</v>
      </c>
    </row>
    <row r="907" spans="1:13" ht="75" customHeight="1" x14ac:dyDescent="0.25">
      <c r="A907" s="1"/>
      <c r="B907" s="2" t="s">
        <v>2265</v>
      </c>
      <c r="C907" s="1" t="s">
        <v>2268</v>
      </c>
      <c r="D907" s="2" t="s">
        <v>1457</v>
      </c>
      <c r="E907" s="2">
        <v>30</v>
      </c>
      <c r="F907" s="1" t="s">
        <v>2269</v>
      </c>
      <c r="G907" s="1" t="s">
        <v>1111</v>
      </c>
      <c r="H907" s="1" t="s">
        <v>941</v>
      </c>
      <c r="I907" s="3">
        <v>0</v>
      </c>
      <c r="J907" s="3">
        <v>0</v>
      </c>
      <c r="K907" s="6">
        <v>12.958299999999999</v>
      </c>
      <c r="L907" s="4"/>
      <c r="M907" s="5">
        <f>L907*K907</f>
        <v>0</v>
      </c>
    </row>
    <row r="908" spans="1:13" ht="75" customHeight="1" x14ac:dyDescent="0.25">
      <c r="A908" s="1"/>
      <c r="B908" s="2" t="s">
        <v>2265</v>
      </c>
      <c r="C908" s="1" t="s">
        <v>2270</v>
      </c>
      <c r="D908" s="2" t="s">
        <v>1109</v>
      </c>
      <c r="E908" s="2">
        <v>92</v>
      </c>
      <c r="F908" s="1" t="s">
        <v>2271</v>
      </c>
      <c r="G908" s="1" t="s">
        <v>1111</v>
      </c>
      <c r="H908" s="1" t="s">
        <v>941</v>
      </c>
      <c r="I908" s="3">
        <v>0</v>
      </c>
      <c r="J908" s="3">
        <v>0</v>
      </c>
      <c r="K908" s="6">
        <v>12.958299999999999</v>
      </c>
      <c r="L908" s="4"/>
      <c r="M908" s="5">
        <f>L908*K908</f>
        <v>0</v>
      </c>
    </row>
    <row r="909" spans="1:13" ht="75" customHeight="1" x14ac:dyDescent="0.25">
      <c r="A909" s="1"/>
      <c r="B909" s="2" t="s">
        <v>2272</v>
      </c>
      <c r="C909" s="1" t="s">
        <v>2273</v>
      </c>
      <c r="D909" s="2" t="s">
        <v>1454</v>
      </c>
      <c r="E909" s="2">
        <v>17</v>
      </c>
      <c r="F909" s="1" t="s">
        <v>2274</v>
      </c>
      <c r="G909" s="1" t="s">
        <v>1111</v>
      </c>
      <c r="H909" s="1" t="s">
        <v>941</v>
      </c>
      <c r="I909" s="3">
        <v>0</v>
      </c>
      <c r="J909" s="3">
        <v>0</v>
      </c>
      <c r="K909" s="6">
        <v>12.525699999999999</v>
      </c>
      <c r="L909" s="4"/>
      <c r="M909" s="5">
        <f>L909*K909</f>
        <v>0</v>
      </c>
    </row>
    <row r="910" spans="1:13" ht="75" customHeight="1" x14ac:dyDescent="0.25">
      <c r="A910" s="1"/>
      <c r="B910" s="2" t="s">
        <v>2272</v>
      </c>
      <c r="C910" s="1" t="s">
        <v>2275</v>
      </c>
      <c r="D910" s="2" t="s">
        <v>1457</v>
      </c>
      <c r="E910" s="2">
        <v>14</v>
      </c>
      <c r="F910" s="1" t="s">
        <v>2276</v>
      </c>
      <c r="G910" s="1" t="s">
        <v>1111</v>
      </c>
      <c r="H910" s="1" t="s">
        <v>941</v>
      </c>
      <c r="I910" s="3">
        <v>0</v>
      </c>
      <c r="J910" s="3">
        <v>0</v>
      </c>
      <c r="K910" s="6">
        <v>12.525699999999999</v>
      </c>
      <c r="L910" s="4"/>
      <c r="M910" s="5">
        <f>L910*K910</f>
        <v>0</v>
      </c>
    </row>
    <row r="911" spans="1:13" ht="75" customHeight="1" x14ac:dyDescent="0.25">
      <c r="A911" s="1"/>
      <c r="B911" s="2" t="s">
        <v>2272</v>
      </c>
      <c r="C911" s="1" t="s">
        <v>2277</v>
      </c>
      <c r="D911" s="2" t="s">
        <v>1109</v>
      </c>
      <c r="E911" s="2">
        <v>54</v>
      </c>
      <c r="F911" s="1" t="s">
        <v>2278</v>
      </c>
      <c r="G911" s="1" t="s">
        <v>1111</v>
      </c>
      <c r="H911" s="1" t="s">
        <v>941</v>
      </c>
      <c r="I911" s="3">
        <v>0</v>
      </c>
      <c r="J911" s="3">
        <v>0</v>
      </c>
      <c r="K911" s="6">
        <v>12.525699999999999</v>
      </c>
      <c r="L911" s="4"/>
      <c r="M911" s="5">
        <f>L911*K911</f>
        <v>0</v>
      </c>
    </row>
    <row r="912" spans="1:13" ht="75" customHeight="1" x14ac:dyDescent="0.25">
      <c r="A912" s="1"/>
      <c r="B912" s="2" t="s">
        <v>2279</v>
      </c>
      <c r="C912" s="1" t="s">
        <v>2280</v>
      </c>
      <c r="D912" s="2" t="s">
        <v>1454</v>
      </c>
      <c r="E912" s="2">
        <v>23</v>
      </c>
      <c r="F912" s="1" t="s">
        <v>2281</v>
      </c>
      <c r="G912" s="1" t="s">
        <v>1111</v>
      </c>
      <c r="H912" s="1" t="s">
        <v>941</v>
      </c>
      <c r="I912" s="3">
        <v>0</v>
      </c>
      <c r="J912" s="3">
        <v>0</v>
      </c>
      <c r="K912" s="6">
        <v>11.516300000000001</v>
      </c>
      <c r="L912" s="4"/>
      <c r="M912" s="5">
        <f>L912*K912</f>
        <v>0</v>
      </c>
    </row>
    <row r="913" spans="1:13" ht="75" customHeight="1" x14ac:dyDescent="0.25">
      <c r="A913" s="1"/>
      <c r="B913" s="2" t="s">
        <v>2279</v>
      </c>
      <c r="C913" s="1" t="s">
        <v>2282</v>
      </c>
      <c r="D913" s="2" t="s">
        <v>1457</v>
      </c>
      <c r="E913" s="2">
        <v>48</v>
      </c>
      <c r="F913" s="1" t="s">
        <v>2283</v>
      </c>
      <c r="G913" s="1" t="s">
        <v>1111</v>
      </c>
      <c r="H913" s="1" t="s">
        <v>941</v>
      </c>
      <c r="I913" s="3">
        <v>0</v>
      </c>
      <c r="J913" s="3">
        <v>0</v>
      </c>
      <c r="K913" s="6">
        <v>11.516300000000001</v>
      </c>
      <c r="L913" s="4"/>
      <c r="M913" s="5">
        <f>L913*K913</f>
        <v>0</v>
      </c>
    </row>
    <row r="914" spans="1:13" ht="75" customHeight="1" x14ac:dyDescent="0.25">
      <c r="A914" s="1"/>
      <c r="B914" s="2" t="s">
        <v>2279</v>
      </c>
      <c r="C914" s="1" t="s">
        <v>2284</v>
      </c>
      <c r="D914" s="2" t="s">
        <v>1109</v>
      </c>
      <c r="E914" s="2">
        <v>45</v>
      </c>
      <c r="F914" s="1" t="s">
        <v>2285</v>
      </c>
      <c r="G914" s="1" t="s">
        <v>1111</v>
      </c>
      <c r="H914" s="1" t="s">
        <v>941</v>
      </c>
      <c r="I914" s="3">
        <v>0</v>
      </c>
      <c r="J914" s="3">
        <v>0</v>
      </c>
      <c r="K914" s="6">
        <v>11.516300000000001</v>
      </c>
      <c r="L914" s="4"/>
      <c r="M914" s="5">
        <f>L914*K914</f>
        <v>0</v>
      </c>
    </row>
    <row r="915" spans="1:13" ht="75" customHeight="1" x14ac:dyDescent="0.25">
      <c r="A915" s="1"/>
      <c r="B915" s="2" t="s">
        <v>2286</v>
      </c>
      <c r="C915" s="1" t="s">
        <v>2287</v>
      </c>
      <c r="D915" s="2" t="s">
        <v>1454</v>
      </c>
      <c r="E915" s="2">
        <v>6</v>
      </c>
      <c r="F915" s="1" t="s">
        <v>2288</v>
      </c>
      <c r="G915" s="1" t="s">
        <v>1111</v>
      </c>
      <c r="H915" s="1" t="s">
        <v>941</v>
      </c>
      <c r="I915" s="3">
        <v>0</v>
      </c>
      <c r="J915" s="3">
        <v>0</v>
      </c>
      <c r="K915" s="6">
        <v>11.516300000000001</v>
      </c>
      <c r="L915" s="4"/>
      <c r="M915" s="5">
        <f>L915*K915</f>
        <v>0</v>
      </c>
    </row>
    <row r="916" spans="1:13" ht="75" customHeight="1" x14ac:dyDescent="0.25">
      <c r="A916" s="1"/>
      <c r="B916" s="2" t="s">
        <v>2286</v>
      </c>
      <c r="C916" s="1" t="s">
        <v>2289</v>
      </c>
      <c r="D916" s="2" t="s">
        <v>1457</v>
      </c>
      <c r="E916" s="2">
        <v>34</v>
      </c>
      <c r="F916" s="1" t="s">
        <v>2290</v>
      </c>
      <c r="G916" s="1" t="s">
        <v>1111</v>
      </c>
      <c r="H916" s="1" t="s">
        <v>941</v>
      </c>
      <c r="I916" s="3">
        <v>0</v>
      </c>
      <c r="J916" s="3">
        <v>0</v>
      </c>
      <c r="K916" s="6">
        <v>11.516300000000001</v>
      </c>
      <c r="L916" s="4"/>
      <c r="M916" s="5">
        <f>L916*K916</f>
        <v>0</v>
      </c>
    </row>
    <row r="917" spans="1:13" ht="75" customHeight="1" x14ac:dyDescent="0.25">
      <c r="A917" s="1"/>
      <c r="B917" s="2" t="s">
        <v>2286</v>
      </c>
      <c r="C917" s="1" t="s">
        <v>2291</v>
      </c>
      <c r="D917" s="2" t="s">
        <v>1109</v>
      </c>
      <c r="E917" s="2">
        <v>44</v>
      </c>
      <c r="F917" s="1" t="s">
        <v>2292</v>
      </c>
      <c r="G917" s="1" t="s">
        <v>1111</v>
      </c>
      <c r="H917" s="1" t="s">
        <v>941</v>
      </c>
      <c r="I917" s="3">
        <v>0</v>
      </c>
      <c r="J917" s="3">
        <v>0</v>
      </c>
      <c r="K917" s="6">
        <v>11.516300000000001</v>
      </c>
      <c r="L917" s="4"/>
      <c r="M917" s="5">
        <f>L917*K917</f>
        <v>0</v>
      </c>
    </row>
    <row r="918" spans="1:13" ht="75" customHeight="1" x14ac:dyDescent="0.25">
      <c r="A918" s="1"/>
      <c r="B918" s="2" t="s">
        <v>2293</v>
      </c>
      <c r="C918" s="1" t="s">
        <v>2294</v>
      </c>
      <c r="D918" s="2" t="s">
        <v>1454</v>
      </c>
      <c r="E918" s="2">
        <v>11</v>
      </c>
      <c r="F918" s="1" t="s">
        <v>2295</v>
      </c>
      <c r="G918" s="1" t="s">
        <v>1111</v>
      </c>
      <c r="H918" s="1" t="s">
        <v>941</v>
      </c>
      <c r="I918" s="3">
        <v>25</v>
      </c>
      <c r="J918" s="3">
        <v>11.95</v>
      </c>
      <c r="K918" s="6">
        <v>11.3721</v>
      </c>
      <c r="L918" s="4"/>
      <c r="M918" s="5">
        <f>L918*K918</f>
        <v>0</v>
      </c>
    </row>
    <row r="919" spans="1:13" ht="75" customHeight="1" x14ac:dyDescent="0.25">
      <c r="A919" s="1"/>
      <c r="B919" s="2" t="s">
        <v>2293</v>
      </c>
      <c r="C919" s="1" t="s">
        <v>2296</v>
      </c>
      <c r="D919" s="2" t="s">
        <v>1457</v>
      </c>
      <c r="E919" s="2">
        <v>12</v>
      </c>
      <c r="F919" s="1" t="s">
        <v>2297</v>
      </c>
      <c r="G919" s="1" t="s">
        <v>1111</v>
      </c>
      <c r="H919" s="1" t="s">
        <v>941</v>
      </c>
      <c r="I919" s="3">
        <v>25</v>
      </c>
      <c r="J919" s="3">
        <v>11.95</v>
      </c>
      <c r="K919" s="6">
        <v>11.3721</v>
      </c>
      <c r="L919" s="4"/>
      <c r="M919" s="5">
        <f>L919*K919</f>
        <v>0</v>
      </c>
    </row>
    <row r="920" spans="1:13" ht="75" customHeight="1" x14ac:dyDescent="0.25">
      <c r="A920" s="1"/>
      <c r="B920" s="2" t="s">
        <v>2293</v>
      </c>
      <c r="C920" s="1" t="s">
        <v>2298</v>
      </c>
      <c r="D920" s="2" t="s">
        <v>1109</v>
      </c>
      <c r="E920" s="2">
        <v>11</v>
      </c>
      <c r="F920" s="1" t="s">
        <v>2299</v>
      </c>
      <c r="G920" s="1" t="s">
        <v>1111</v>
      </c>
      <c r="H920" s="1" t="s">
        <v>941</v>
      </c>
      <c r="I920" s="3">
        <v>25</v>
      </c>
      <c r="J920" s="3">
        <v>11.95</v>
      </c>
      <c r="K920" s="6">
        <v>11.3721</v>
      </c>
      <c r="L920" s="4"/>
      <c r="M920" s="5">
        <f>L920*K920</f>
        <v>0</v>
      </c>
    </row>
    <row r="921" spans="1:13" ht="75" customHeight="1" x14ac:dyDescent="0.25">
      <c r="A921" s="1"/>
      <c r="B921" s="2" t="s">
        <v>2300</v>
      </c>
      <c r="C921" s="1" t="s">
        <v>2301</v>
      </c>
      <c r="D921" s="2" t="s">
        <v>1109</v>
      </c>
      <c r="E921" s="2">
        <v>4</v>
      </c>
      <c r="F921" s="1" t="s">
        <v>2302</v>
      </c>
      <c r="G921" s="1" t="s">
        <v>1111</v>
      </c>
      <c r="H921" s="1" t="s">
        <v>941</v>
      </c>
      <c r="I921" s="3">
        <v>25</v>
      </c>
      <c r="J921" s="3">
        <v>11.95</v>
      </c>
      <c r="K921" s="6">
        <v>12.278499999999999</v>
      </c>
      <c r="L921" s="4"/>
      <c r="M921" s="5">
        <f>L921*K921</f>
        <v>0</v>
      </c>
    </row>
    <row r="922" spans="1:13" ht="75" customHeight="1" x14ac:dyDescent="0.25">
      <c r="A922" s="1"/>
      <c r="B922" s="2" t="s">
        <v>2303</v>
      </c>
      <c r="C922" s="1" t="s">
        <v>2304</v>
      </c>
      <c r="D922" s="2" t="s">
        <v>1454</v>
      </c>
      <c r="E922" s="2">
        <v>8</v>
      </c>
      <c r="F922" s="1" t="s">
        <v>2305</v>
      </c>
      <c r="G922" s="1" t="s">
        <v>1111</v>
      </c>
      <c r="H922" s="1" t="s">
        <v>941</v>
      </c>
      <c r="I922" s="3">
        <v>25</v>
      </c>
      <c r="J922" s="3">
        <v>11.95</v>
      </c>
      <c r="K922" s="6">
        <v>12.278499999999999</v>
      </c>
      <c r="L922" s="4"/>
      <c r="M922" s="5">
        <f>L922*K922</f>
        <v>0</v>
      </c>
    </row>
    <row r="923" spans="1:13" ht="75" customHeight="1" x14ac:dyDescent="0.25">
      <c r="A923" s="1"/>
      <c r="B923" s="2" t="s">
        <v>2303</v>
      </c>
      <c r="C923" s="1" t="s">
        <v>2306</v>
      </c>
      <c r="D923" s="2" t="s">
        <v>1457</v>
      </c>
      <c r="E923" s="2">
        <v>15</v>
      </c>
      <c r="F923" s="1" t="s">
        <v>2307</v>
      </c>
      <c r="G923" s="1" t="s">
        <v>1111</v>
      </c>
      <c r="H923" s="1" t="s">
        <v>941</v>
      </c>
      <c r="I923" s="3">
        <v>25</v>
      </c>
      <c r="J923" s="3">
        <v>11.95</v>
      </c>
      <c r="K923" s="6">
        <v>12.278499999999999</v>
      </c>
      <c r="L923" s="4"/>
      <c r="M923" s="5">
        <f>L923*K923</f>
        <v>0</v>
      </c>
    </row>
    <row r="924" spans="1:13" ht="75" customHeight="1" x14ac:dyDescent="0.25">
      <c r="A924" s="1"/>
      <c r="B924" s="2" t="s">
        <v>2303</v>
      </c>
      <c r="C924" s="1" t="s">
        <v>2308</v>
      </c>
      <c r="D924" s="2" t="s">
        <v>1109</v>
      </c>
      <c r="E924" s="2">
        <v>21</v>
      </c>
      <c r="F924" s="1" t="s">
        <v>2309</v>
      </c>
      <c r="G924" s="1" t="s">
        <v>1111</v>
      </c>
      <c r="H924" s="1" t="s">
        <v>941</v>
      </c>
      <c r="I924" s="3">
        <v>25</v>
      </c>
      <c r="J924" s="3">
        <v>11.95</v>
      </c>
      <c r="K924" s="6">
        <v>12.278499999999999</v>
      </c>
      <c r="L924" s="4"/>
      <c r="M924" s="5">
        <f>L924*K924</f>
        <v>0</v>
      </c>
    </row>
    <row r="925" spans="1:13" ht="75" customHeight="1" x14ac:dyDescent="0.25">
      <c r="A925" s="1"/>
      <c r="B925" s="2" t="s">
        <v>2310</v>
      </c>
      <c r="C925" s="1" t="s">
        <v>2311</v>
      </c>
      <c r="D925" s="2" t="s">
        <v>1454</v>
      </c>
      <c r="E925" s="2">
        <v>6</v>
      </c>
      <c r="F925" s="1" t="s">
        <v>2312</v>
      </c>
      <c r="G925" s="1" t="s">
        <v>1111</v>
      </c>
      <c r="H925" s="1" t="s">
        <v>941</v>
      </c>
      <c r="I925" s="3">
        <v>25</v>
      </c>
      <c r="J925" s="3">
        <v>11.95</v>
      </c>
      <c r="K925" s="6">
        <v>11.8253</v>
      </c>
      <c r="L925" s="4"/>
      <c r="M925" s="5">
        <f>L925*K925</f>
        <v>0</v>
      </c>
    </row>
    <row r="926" spans="1:13" ht="75" customHeight="1" x14ac:dyDescent="0.25">
      <c r="A926" s="1"/>
      <c r="B926" s="2" t="s">
        <v>2310</v>
      </c>
      <c r="C926" s="1" t="s">
        <v>2313</v>
      </c>
      <c r="D926" s="2" t="s">
        <v>1457</v>
      </c>
      <c r="E926" s="2">
        <v>14</v>
      </c>
      <c r="F926" s="1" t="s">
        <v>2314</v>
      </c>
      <c r="G926" s="1" t="s">
        <v>1111</v>
      </c>
      <c r="H926" s="1" t="s">
        <v>941</v>
      </c>
      <c r="I926" s="3">
        <v>25</v>
      </c>
      <c r="J926" s="3">
        <v>11.95</v>
      </c>
      <c r="K926" s="6">
        <v>11.8253</v>
      </c>
      <c r="L926" s="4"/>
      <c r="M926" s="5">
        <f>L926*K926</f>
        <v>0</v>
      </c>
    </row>
    <row r="927" spans="1:13" ht="75" customHeight="1" x14ac:dyDescent="0.25">
      <c r="A927" s="1"/>
      <c r="B927" s="2" t="s">
        <v>2310</v>
      </c>
      <c r="C927" s="1" t="s">
        <v>2315</v>
      </c>
      <c r="D927" s="2" t="s">
        <v>1109</v>
      </c>
      <c r="E927" s="2">
        <v>26</v>
      </c>
      <c r="F927" s="1" t="s">
        <v>2316</v>
      </c>
      <c r="G927" s="1" t="s">
        <v>1111</v>
      </c>
      <c r="H927" s="1" t="s">
        <v>941</v>
      </c>
      <c r="I927" s="3">
        <v>25</v>
      </c>
      <c r="J927" s="3">
        <v>11.95</v>
      </c>
      <c r="K927" s="6">
        <v>11.8253</v>
      </c>
      <c r="L927" s="4"/>
      <c r="M927" s="5">
        <f>L927*K927</f>
        <v>0</v>
      </c>
    </row>
    <row r="928" spans="1:13" ht="75" customHeight="1" x14ac:dyDescent="0.25">
      <c r="A928" s="1"/>
      <c r="B928" s="2" t="s">
        <v>2317</v>
      </c>
      <c r="C928" s="1" t="s">
        <v>2318</v>
      </c>
      <c r="D928" s="2" t="s">
        <v>1454</v>
      </c>
      <c r="E928" s="2">
        <v>16</v>
      </c>
      <c r="F928" s="1" t="s">
        <v>2319</v>
      </c>
      <c r="G928" s="1" t="s">
        <v>1111</v>
      </c>
      <c r="H928" s="1" t="s">
        <v>941</v>
      </c>
      <c r="I928" s="3">
        <v>25</v>
      </c>
      <c r="J928" s="3">
        <v>11.95</v>
      </c>
      <c r="K928" s="6">
        <v>12.278499999999999</v>
      </c>
      <c r="L928" s="4"/>
      <c r="M928" s="5">
        <f>L928*K928</f>
        <v>0</v>
      </c>
    </row>
    <row r="929" spans="1:13" ht="75" customHeight="1" x14ac:dyDescent="0.25">
      <c r="A929" s="1"/>
      <c r="B929" s="2" t="s">
        <v>2317</v>
      </c>
      <c r="C929" s="1" t="s">
        <v>2320</v>
      </c>
      <c r="D929" s="2" t="s">
        <v>1457</v>
      </c>
      <c r="E929" s="2">
        <v>25</v>
      </c>
      <c r="F929" s="1" t="s">
        <v>2321</v>
      </c>
      <c r="G929" s="1" t="s">
        <v>1111</v>
      </c>
      <c r="H929" s="1" t="s">
        <v>941</v>
      </c>
      <c r="I929" s="3">
        <v>25</v>
      </c>
      <c r="J929" s="3">
        <v>11.95</v>
      </c>
      <c r="K929" s="6">
        <v>12.278499999999999</v>
      </c>
      <c r="L929" s="4"/>
      <c r="M929" s="5">
        <f>L929*K929</f>
        <v>0</v>
      </c>
    </row>
    <row r="930" spans="1:13" ht="75" customHeight="1" x14ac:dyDescent="0.25">
      <c r="A930" s="1"/>
      <c r="B930" s="2" t="s">
        <v>2317</v>
      </c>
      <c r="C930" s="1" t="s">
        <v>2322</v>
      </c>
      <c r="D930" s="2" t="s">
        <v>1109</v>
      </c>
      <c r="E930" s="2">
        <v>37</v>
      </c>
      <c r="F930" s="1" t="s">
        <v>2323</v>
      </c>
      <c r="G930" s="1" t="s">
        <v>1111</v>
      </c>
      <c r="H930" s="1" t="s">
        <v>941</v>
      </c>
      <c r="I930" s="3">
        <v>25</v>
      </c>
      <c r="J930" s="3">
        <v>11.95</v>
      </c>
      <c r="K930" s="6">
        <v>12.278499999999999</v>
      </c>
      <c r="L930" s="4"/>
      <c r="M930" s="5">
        <f>L930*K930</f>
        <v>0</v>
      </c>
    </row>
    <row r="931" spans="1:13" ht="75" customHeight="1" x14ac:dyDescent="0.25">
      <c r="A931" s="1"/>
      <c r="B931" s="2" t="s">
        <v>2324</v>
      </c>
      <c r="C931" s="1" t="s">
        <v>2325</v>
      </c>
      <c r="D931" s="2" t="s">
        <v>1457</v>
      </c>
      <c r="E931" s="2">
        <v>70</v>
      </c>
      <c r="F931" s="1" t="s">
        <v>2326</v>
      </c>
      <c r="G931" s="1" t="s">
        <v>1111</v>
      </c>
      <c r="H931" s="1" t="s">
        <v>941</v>
      </c>
      <c r="I931" s="3">
        <v>60</v>
      </c>
      <c r="J931" s="3">
        <v>28.6</v>
      </c>
      <c r="K931" s="6">
        <v>26.595500000000001</v>
      </c>
      <c r="L931" s="4"/>
      <c r="M931" s="5">
        <f>L931*K931</f>
        <v>0</v>
      </c>
    </row>
    <row r="932" spans="1:13" ht="75" customHeight="1" x14ac:dyDescent="0.25">
      <c r="A932" s="1"/>
      <c r="B932" s="2" t="s">
        <v>2324</v>
      </c>
      <c r="C932" s="1" t="s">
        <v>2327</v>
      </c>
      <c r="D932" s="2" t="s">
        <v>1109</v>
      </c>
      <c r="E932" s="2">
        <v>177</v>
      </c>
      <c r="F932" s="1" t="s">
        <v>2328</v>
      </c>
      <c r="G932" s="1" t="s">
        <v>1111</v>
      </c>
      <c r="H932" s="1" t="s">
        <v>941</v>
      </c>
      <c r="I932" s="3">
        <v>60</v>
      </c>
      <c r="J932" s="3">
        <v>28.6</v>
      </c>
      <c r="K932" s="6">
        <v>26.595500000000001</v>
      </c>
      <c r="L932" s="4"/>
      <c r="M932" s="5">
        <f>L932*K932</f>
        <v>0</v>
      </c>
    </row>
    <row r="933" spans="1:13" ht="75" customHeight="1" x14ac:dyDescent="0.25">
      <c r="A933" s="1"/>
      <c r="B933" s="2" t="s">
        <v>2329</v>
      </c>
      <c r="C933" s="1" t="s">
        <v>2330</v>
      </c>
      <c r="D933" s="2" t="s">
        <v>1457</v>
      </c>
      <c r="E933" s="2">
        <v>5</v>
      </c>
      <c r="F933" s="1" t="s">
        <v>2331</v>
      </c>
      <c r="G933" s="1" t="s">
        <v>1111</v>
      </c>
      <c r="H933" s="1" t="s">
        <v>941</v>
      </c>
      <c r="I933" s="3">
        <v>30</v>
      </c>
      <c r="J933" s="3">
        <v>14.3</v>
      </c>
      <c r="K933" s="6">
        <v>14.008900000000001</v>
      </c>
      <c r="L933" s="4"/>
      <c r="M933" s="5">
        <f>L933*K933</f>
        <v>0</v>
      </c>
    </row>
    <row r="934" spans="1:13" ht="75" customHeight="1" x14ac:dyDescent="0.25">
      <c r="A934" s="1"/>
      <c r="B934" s="2" t="s">
        <v>2329</v>
      </c>
      <c r="C934" s="1" t="s">
        <v>2332</v>
      </c>
      <c r="D934" s="2" t="s">
        <v>1109</v>
      </c>
      <c r="E934" s="2">
        <v>37</v>
      </c>
      <c r="F934" s="1" t="s">
        <v>2333</v>
      </c>
      <c r="G934" s="1" t="s">
        <v>1111</v>
      </c>
      <c r="H934" s="1" t="s">
        <v>941</v>
      </c>
      <c r="I934" s="3">
        <v>30</v>
      </c>
      <c r="J934" s="3">
        <v>14.3</v>
      </c>
      <c r="K934" s="6">
        <v>14.008900000000001</v>
      </c>
      <c r="L934" s="4"/>
      <c r="M934" s="5">
        <f>L934*K934</f>
        <v>0</v>
      </c>
    </row>
    <row r="935" spans="1:13" ht="75" customHeight="1" x14ac:dyDescent="0.25">
      <c r="A935" s="1"/>
      <c r="B935" s="2" t="s">
        <v>2334</v>
      </c>
      <c r="C935" s="1" t="s">
        <v>2335</v>
      </c>
      <c r="D935" s="2" t="s">
        <v>1457</v>
      </c>
      <c r="E935" s="2">
        <v>6</v>
      </c>
      <c r="F935" s="1" t="s">
        <v>2336</v>
      </c>
      <c r="G935" s="1" t="s">
        <v>1111</v>
      </c>
      <c r="H935" s="1" t="s">
        <v>941</v>
      </c>
      <c r="I935" s="3">
        <v>0</v>
      </c>
      <c r="J935" s="3">
        <v>0</v>
      </c>
      <c r="K935" s="6">
        <v>14.8432</v>
      </c>
      <c r="L935" s="4"/>
      <c r="M935" s="5">
        <f>L935*K935</f>
        <v>0</v>
      </c>
    </row>
    <row r="936" spans="1:13" ht="75" customHeight="1" x14ac:dyDescent="0.25">
      <c r="A936" s="1"/>
      <c r="B936" s="2" t="s">
        <v>2337</v>
      </c>
      <c r="C936" s="1" t="s">
        <v>2338</v>
      </c>
      <c r="D936" s="2" t="s">
        <v>1457</v>
      </c>
      <c r="E936" s="2">
        <v>321</v>
      </c>
      <c r="F936" s="1" t="s">
        <v>2339</v>
      </c>
      <c r="G936" s="1" t="s">
        <v>1111</v>
      </c>
      <c r="H936" s="1" t="s">
        <v>941</v>
      </c>
      <c r="I936" s="3">
        <v>30</v>
      </c>
      <c r="J936" s="3">
        <v>14.3</v>
      </c>
      <c r="K936" s="6">
        <v>14.225199999999999</v>
      </c>
      <c r="L936" s="4"/>
      <c r="M936" s="5">
        <f>L936*K936</f>
        <v>0</v>
      </c>
    </row>
    <row r="937" spans="1:13" ht="75" customHeight="1" x14ac:dyDescent="0.25">
      <c r="A937" s="1"/>
      <c r="B937" s="2" t="s">
        <v>2340</v>
      </c>
      <c r="C937" s="1" t="s">
        <v>2341</v>
      </c>
      <c r="D937" s="2" t="s">
        <v>1457</v>
      </c>
      <c r="E937" s="2">
        <v>15</v>
      </c>
      <c r="F937" s="1" t="s">
        <v>2342</v>
      </c>
      <c r="G937" s="1" t="s">
        <v>1111</v>
      </c>
      <c r="H937" s="1" t="s">
        <v>941</v>
      </c>
      <c r="I937" s="3">
        <v>40</v>
      </c>
      <c r="J937" s="3">
        <v>19.05</v>
      </c>
      <c r="K937" s="6">
        <v>18.479099999999999</v>
      </c>
      <c r="L937" s="4"/>
      <c r="M937" s="5">
        <f>L937*K937</f>
        <v>0</v>
      </c>
    </row>
    <row r="938" spans="1:13" ht="75" customHeight="1" x14ac:dyDescent="0.25">
      <c r="A938" s="1"/>
      <c r="B938" s="2" t="s">
        <v>2343</v>
      </c>
      <c r="C938" s="1" t="s">
        <v>2344</v>
      </c>
      <c r="D938" s="2" t="s">
        <v>1457</v>
      </c>
      <c r="E938" s="2">
        <v>142</v>
      </c>
      <c r="F938" s="1" t="s">
        <v>2345</v>
      </c>
      <c r="G938" s="1" t="s">
        <v>1111</v>
      </c>
      <c r="H938" s="1" t="s">
        <v>941</v>
      </c>
      <c r="I938" s="3">
        <v>40</v>
      </c>
      <c r="J938" s="3">
        <v>19.05</v>
      </c>
      <c r="K938" s="6">
        <v>18.613000000000003</v>
      </c>
      <c r="L938" s="4"/>
      <c r="M938" s="5">
        <f>L938*K938</f>
        <v>0</v>
      </c>
    </row>
    <row r="939" spans="1:13" ht="75" customHeight="1" x14ac:dyDescent="0.25">
      <c r="A939" s="1"/>
      <c r="B939" s="2" t="s">
        <v>2346</v>
      </c>
      <c r="C939" s="1" t="s">
        <v>2347</v>
      </c>
      <c r="D939" s="2" t="s">
        <v>1457</v>
      </c>
      <c r="E939" s="2">
        <v>70</v>
      </c>
      <c r="F939" s="1" t="s">
        <v>2348</v>
      </c>
      <c r="G939" s="1" t="s">
        <v>1111</v>
      </c>
      <c r="H939" s="1" t="s">
        <v>941</v>
      </c>
      <c r="I939" s="3">
        <v>40</v>
      </c>
      <c r="J939" s="3">
        <v>19.05</v>
      </c>
      <c r="K939" s="6">
        <v>19.4267</v>
      </c>
      <c r="L939" s="4"/>
      <c r="M939" s="5">
        <f>L939*K939</f>
        <v>0</v>
      </c>
    </row>
    <row r="940" spans="1:13" ht="75" customHeight="1" x14ac:dyDescent="0.25">
      <c r="A940" s="1"/>
      <c r="B940" s="2" t="s">
        <v>2346</v>
      </c>
      <c r="C940" s="1" t="s">
        <v>2349</v>
      </c>
      <c r="D940" s="2" t="s">
        <v>1109</v>
      </c>
      <c r="E940" s="2">
        <v>165</v>
      </c>
      <c r="F940" s="1" t="s">
        <v>2350</v>
      </c>
      <c r="G940" s="1" t="s">
        <v>1111</v>
      </c>
      <c r="H940" s="1" t="s">
        <v>941</v>
      </c>
      <c r="I940" s="3">
        <v>40</v>
      </c>
      <c r="J940" s="3">
        <v>19.05</v>
      </c>
      <c r="K940" s="6">
        <v>19.4267</v>
      </c>
      <c r="L940" s="4"/>
      <c r="M940" s="5">
        <f>L940*K940</f>
        <v>0</v>
      </c>
    </row>
    <row r="941" spans="1:13" ht="75" customHeight="1" x14ac:dyDescent="0.25">
      <c r="A941" s="1"/>
      <c r="B941" s="2" t="s">
        <v>2340</v>
      </c>
      <c r="C941" s="1" t="s">
        <v>2351</v>
      </c>
      <c r="D941" s="2" t="s">
        <v>1109</v>
      </c>
      <c r="E941" s="2">
        <v>28</v>
      </c>
      <c r="F941" s="1" t="s">
        <v>2352</v>
      </c>
      <c r="G941" s="1" t="s">
        <v>1111</v>
      </c>
      <c r="H941" s="1" t="s">
        <v>941</v>
      </c>
      <c r="I941" s="3">
        <v>40</v>
      </c>
      <c r="J941" s="3">
        <v>19.05</v>
      </c>
      <c r="K941" s="6">
        <v>18.479099999999999</v>
      </c>
      <c r="L941" s="4"/>
      <c r="M941" s="5">
        <f>L941*K941</f>
        <v>0</v>
      </c>
    </row>
    <row r="942" spans="1:13" ht="75" customHeight="1" x14ac:dyDescent="0.25">
      <c r="A942" s="1"/>
      <c r="B942" s="2" t="s">
        <v>2343</v>
      </c>
      <c r="C942" s="1" t="s">
        <v>2353</v>
      </c>
      <c r="D942" s="2" t="s">
        <v>1109</v>
      </c>
      <c r="E942" s="2">
        <v>176</v>
      </c>
      <c r="F942" s="1" t="s">
        <v>2354</v>
      </c>
      <c r="G942" s="1" t="s">
        <v>1111</v>
      </c>
      <c r="H942" s="1" t="s">
        <v>941</v>
      </c>
      <c r="I942" s="3">
        <v>40</v>
      </c>
      <c r="J942" s="3">
        <v>19.05</v>
      </c>
      <c r="K942" s="6">
        <v>18.613000000000003</v>
      </c>
      <c r="L942" s="4"/>
      <c r="M942" s="5">
        <f>L942*K942</f>
        <v>0</v>
      </c>
    </row>
    <row r="943" spans="1:13" ht="75" customHeight="1" x14ac:dyDescent="0.25">
      <c r="A943" s="1"/>
      <c r="B943" s="2" t="s">
        <v>2355</v>
      </c>
      <c r="C943" s="1" t="s">
        <v>2356</v>
      </c>
      <c r="D943" s="2" t="s">
        <v>1457</v>
      </c>
      <c r="E943" s="2">
        <v>112</v>
      </c>
      <c r="F943" s="1" t="s">
        <v>2357</v>
      </c>
      <c r="G943" s="1" t="s">
        <v>1111</v>
      </c>
      <c r="H943" s="1" t="s">
        <v>941</v>
      </c>
      <c r="I943" s="3">
        <v>0</v>
      </c>
      <c r="J943" s="3">
        <v>0</v>
      </c>
      <c r="K943" s="6">
        <v>24.010200000000001</v>
      </c>
      <c r="L943" s="4"/>
      <c r="M943" s="5">
        <f>L943*K943</f>
        <v>0</v>
      </c>
    </row>
    <row r="944" spans="1:13" ht="75" customHeight="1" x14ac:dyDescent="0.25">
      <c r="A944" s="1"/>
      <c r="B944" s="2" t="s">
        <v>2358</v>
      </c>
      <c r="C944" s="1" t="s">
        <v>2359</v>
      </c>
      <c r="D944" s="2" t="s">
        <v>1457</v>
      </c>
      <c r="E944" s="2">
        <v>28</v>
      </c>
      <c r="F944" s="1" t="s">
        <v>2360</v>
      </c>
      <c r="G944" s="1" t="s">
        <v>1111</v>
      </c>
      <c r="H944" s="1" t="s">
        <v>941</v>
      </c>
      <c r="I944" s="3">
        <v>55</v>
      </c>
      <c r="J944" s="3">
        <v>26.2</v>
      </c>
      <c r="K944" s="6">
        <v>25.72</v>
      </c>
      <c r="L944" s="4"/>
      <c r="M944" s="5">
        <f>L944*K944</f>
        <v>0</v>
      </c>
    </row>
    <row r="945" spans="1:13" ht="75" customHeight="1" x14ac:dyDescent="0.25">
      <c r="A945" s="1"/>
      <c r="B945" s="2" t="s">
        <v>2361</v>
      </c>
      <c r="C945" s="1" t="s">
        <v>2362</v>
      </c>
      <c r="D945" s="2" t="s">
        <v>1109</v>
      </c>
      <c r="E945" s="2">
        <v>34</v>
      </c>
      <c r="F945" s="1" t="s">
        <v>2363</v>
      </c>
      <c r="G945" s="1" t="s">
        <v>1111</v>
      </c>
      <c r="H945" s="1" t="s">
        <v>941</v>
      </c>
      <c r="I945" s="3">
        <v>150</v>
      </c>
      <c r="J945" s="3">
        <v>71.45</v>
      </c>
      <c r="K945" s="6">
        <v>62.635200000000005</v>
      </c>
      <c r="L945" s="4"/>
      <c r="M945" s="5">
        <f>L945*K945</f>
        <v>0</v>
      </c>
    </row>
    <row r="946" spans="1:13" ht="75" customHeight="1" x14ac:dyDescent="0.25">
      <c r="A946" s="1"/>
      <c r="B946" s="2" t="s">
        <v>2364</v>
      </c>
      <c r="C946" s="1" t="s">
        <v>2365</v>
      </c>
      <c r="D946" s="2" t="s">
        <v>1109</v>
      </c>
      <c r="E946" s="2">
        <v>29</v>
      </c>
      <c r="F946" s="1" t="s">
        <v>2366</v>
      </c>
      <c r="G946" s="1" t="s">
        <v>1111</v>
      </c>
      <c r="H946" s="1" t="s">
        <v>941</v>
      </c>
      <c r="I946" s="3">
        <v>0</v>
      </c>
      <c r="J946" s="3">
        <v>0</v>
      </c>
      <c r="K946" s="6">
        <v>14.39</v>
      </c>
      <c r="L946" s="4"/>
      <c r="M946" s="5">
        <f>L946*K946</f>
        <v>0</v>
      </c>
    </row>
    <row r="947" spans="1:13" ht="75" customHeight="1" x14ac:dyDescent="0.25">
      <c r="A947" s="1"/>
      <c r="B947" s="2" t="s">
        <v>2367</v>
      </c>
      <c r="C947" s="1" t="s">
        <v>2368</v>
      </c>
      <c r="D947" s="2" t="s">
        <v>1454</v>
      </c>
      <c r="E947" s="2">
        <v>17</v>
      </c>
      <c r="F947" s="1" t="s">
        <v>2369</v>
      </c>
      <c r="G947" s="1" t="s">
        <v>1111</v>
      </c>
      <c r="H947" s="1" t="s">
        <v>941</v>
      </c>
      <c r="I947" s="3">
        <v>30</v>
      </c>
      <c r="J947" s="3">
        <v>14.3</v>
      </c>
      <c r="K947" s="6">
        <v>13.6999</v>
      </c>
      <c r="L947" s="4"/>
      <c r="M947" s="5">
        <f>L947*K947</f>
        <v>0</v>
      </c>
    </row>
    <row r="948" spans="1:13" ht="75" customHeight="1" x14ac:dyDescent="0.25">
      <c r="A948" s="1"/>
      <c r="B948" s="2" t="s">
        <v>2367</v>
      </c>
      <c r="C948" s="1" t="s">
        <v>2370</v>
      </c>
      <c r="D948" s="2" t="s">
        <v>1457</v>
      </c>
      <c r="E948" s="2">
        <v>51</v>
      </c>
      <c r="F948" s="1" t="s">
        <v>2371</v>
      </c>
      <c r="G948" s="1" t="s">
        <v>1111</v>
      </c>
      <c r="H948" s="1" t="s">
        <v>941</v>
      </c>
      <c r="I948" s="3">
        <v>30</v>
      </c>
      <c r="J948" s="3">
        <v>14.3</v>
      </c>
      <c r="K948" s="6">
        <v>13.6999</v>
      </c>
      <c r="L948" s="4"/>
      <c r="M948" s="5">
        <f>L948*K948</f>
        <v>0</v>
      </c>
    </row>
    <row r="949" spans="1:13" ht="75" customHeight="1" x14ac:dyDescent="0.25">
      <c r="A949" s="1"/>
      <c r="B949" s="2" t="s">
        <v>2367</v>
      </c>
      <c r="C949" s="1" t="s">
        <v>2372</v>
      </c>
      <c r="D949" s="2" t="s">
        <v>1109</v>
      </c>
      <c r="E949" s="2">
        <v>63</v>
      </c>
      <c r="F949" s="1" t="s">
        <v>2373</v>
      </c>
      <c r="G949" s="1" t="s">
        <v>1111</v>
      </c>
      <c r="H949" s="1" t="s">
        <v>941</v>
      </c>
      <c r="I949" s="3">
        <v>30</v>
      </c>
      <c r="J949" s="3">
        <v>14.3</v>
      </c>
      <c r="K949" s="6">
        <v>13.6999</v>
      </c>
      <c r="L949" s="4"/>
      <c r="M949" s="5">
        <f>L949*K949</f>
        <v>0</v>
      </c>
    </row>
    <row r="950" spans="1:13" ht="75" customHeight="1" x14ac:dyDescent="0.25">
      <c r="A950" s="1"/>
      <c r="B950" s="2" t="s">
        <v>2374</v>
      </c>
      <c r="C950" s="1" t="s">
        <v>2375</v>
      </c>
      <c r="D950" s="2" t="s">
        <v>1109</v>
      </c>
      <c r="E950" s="2">
        <v>32</v>
      </c>
      <c r="F950" s="1" t="s">
        <v>2376</v>
      </c>
      <c r="G950" s="1" t="s">
        <v>1111</v>
      </c>
      <c r="H950" s="1" t="s">
        <v>941</v>
      </c>
      <c r="I950" s="3">
        <v>0</v>
      </c>
      <c r="J950" s="3">
        <v>0</v>
      </c>
      <c r="K950" s="6">
        <v>16.491199999999999</v>
      </c>
      <c r="L950" s="4"/>
      <c r="M950" s="5">
        <f>L950*K950</f>
        <v>0</v>
      </c>
    </row>
    <row r="951" spans="1:13" ht="75" customHeight="1" x14ac:dyDescent="0.25">
      <c r="A951" s="1"/>
      <c r="B951" s="2" t="s">
        <v>2377</v>
      </c>
      <c r="C951" s="1" t="s">
        <v>2378</v>
      </c>
      <c r="D951" s="2" t="s">
        <v>1457</v>
      </c>
      <c r="E951" s="2">
        <v>18</v>
      </c>
      <c r="F951" s="1" t="s">
        <v>2379</v>
      </c>
      <c r="G951" s="1" t="s">
        <v>1111</v>
      </c>
      <c r="H951" s="1" t="s">
        <v>941</v>
      </c>
      <c r="I951" s="3">
        <v>0</v>
      </c>
      <c r="J951" s="3">
        <v>0</v>
      </c>
      <c r="K951" s="6">
        <v>16.1616</v>
      </c>
      <c r="L951" s="4"/>
      <c r="M951" s="5">
        <f>L951*K951</f>
        <v>0</v>
      </c>
    </row>
    <row r="952" spans="1:13" ht="75" customHeight="1" x14ac:dyDescent="0.25">
      <c r="A952" s="1"/>
      <c r="B952" s="2" t="s">
        <v>2377</v>
      </c>
      <c r="C952" s="1" t="s">
        <v>2380</v>
      </c>
      <c r="D952" s="2" t="s">
        <v>1109</v>
      </c>
      <c r="E952" s="2">
        <v>3</v>
      </c>
      <c r="F952" s="1" t="s">
        <v>2381</v>
      </c>
      <c r="G952" s="1" t="s">
        <v>1111</v>
      </c>
      <c r="H952" s="1" t="s">
        <v>941</v>
      </c>
      <c r="I952" s="3">
        <v>0</v>
      </c>
      <c r="J952" s="3">
        <v>0</v>
      </c>
      <c r="K952" s="6">
        <v>16.1616</v>
      </c>
      <c r="L952" s="4"/>
      <c r="M952" s="5">
        <f>L952*K952</f>
        <v>0</v>
      </c>
    </row>
    <row r="953" spans="1:13" ht="75" customHeight="1" x14ac:dyDescent="0.25">
      <c r="A953" s="1"/>
      <c r="B953" s="2" t="s">
        <v>2382</v>
      </c>
      <c r="C953" s="1" t="s">
        <v>2383</v>
      </c>
      <c r="D953" s="2" t="s">
        <v>1457</v>
      </c>
      <c r="E953" s="2">
        <v>4</v>
      </c>
      <c r="F953" s="1" t="s">
        <v>2384</v>
      </c>
      <c r="G953" s="1" t="s">
        <v>1111</v>
      </c>
      <c r="H953" s="1" t="s">
        <v>941</v>
      </c>
      <c r="I953" s="3">
        <v>35</v>
      </c>
      <c r="J953" s="3">
        <v>16.7</v>
      </c>
      <c r="K953" s="6">
        <v>16.388199999999998</v>
      </c>
      <c r="L953" s="4"/>
      <c r="M953" s="5">
        <f>L953*K953</f>
        <v>0</v>
      </c>
    </row>
    <row r="954" spans="1:13" ht="75" customHeight="1" x14ac:dyDescent="0.25">
      <c r="A954" s="1"/>
      <c r="B954" s="2" t="s">
        <v>2382</v>
      </c>
      <c r="C954" s="1" t="s">
        <v>2385</v>
      </c>
      <c r="D954" s="2" t="s">
        <v>1109</v>
      </c>
      <c r="E954" s="2">
        <v>38</v>
      </c>
      <c r="F954" s="1" t="s">
        <v>2386</v>
      </c>
      <c r="G954" s="1" t="s">
        <v>1111</v>
      </c>
      <c r="H954" s="1" t="s">
        <v>941</v>
      </c>
      <c r="I954" s="3">
        <v>35</v>
      </c>
      <c r="J954" s="3">
        <v>16.7</v>
      </c>
      <c r="K954" s="6">
        <v>16.388199999999998</v>
      </c>
      <c r="L954" s="4"/>
      <c r="M954" s="5">
        <f>L954*K954</f>
        <v>0</v>
      </c>
    </row>
    <row r="955" spans="1:13" ht="75" customHeight="1" x14ac:dyDescent="0.25">
      <c r="A955" s="1"/>
      <c r="B955" s="2" t="s">
        <v>2387</v>
      </c>
      <c r="C955" s="1" t="s">
        <v>2388</v>
      </c>
      <c r="D955" s="2" t="s">
        <v>1109</v>
      </c>
      <c r="E955" s="2">
        <v>16</v>
      </c>
      <c r="F955" s="1" t="s">
        <v>2389</v>
      </c>
      <c r="G955" s="1" t="s">
        <v>1111</v>
      </c>
      <c r="H955" s="1" t="s">
        <v>941</v>
      </c>
      <c r="I955" s="3">
        <v>40</v>
      </c>
      <c r="J955" s="3">
        <v>19.05</v>
      </c>
      <c r="K955" s="6">
        <v>18.252500000000001</v>
      </c>
      <c r="L955" s="4"/>
      <c r="M955" s="5">
        <f>L955*K955</f>
        <v>0</v>
      </c>
    </row>
    <row r="956" spans="1:13" ht="75" customHeight="1" x14ac:dyDescent="0.25">
      <c r="A956" s="1"/>
      <c r="B956" s="2" t="s">
        <v>2390</v>
      </c>
      <c r="C956" s="1" t="s">
        <v>2391</v>
      </c>
      <c r="D956" s="2" t="s">
        <v>1109</v>
      </c>
      <c r="E956" s="2">
        <v>98</v>
      </c>
      <c r="F956" s="1" t="s">
        <v>2392</v>
      </c>
      <c r="G956" s="1" t="s">
        <v>1111</v>
      </c>
      <c r="H956" s="1" t="s">
        <v>941</v>
      </c>
      <c r="I956" s="3">
        <v>13</v>
      </c>
      <c r="J956" s="3">
        <v>6.2</v>
      </c>
      <c r="K956" s="6">
        <v>7.9215999999999998</v>
      </c>
      <c r="L956" s="4"/>
      <c r="M956" s="5">
        <f>L956*K956</f>
        <v>0</v>
      </c>
    </row>
    <row r="957" spans="1:13" ht="75" customHeight="1" x14ac:dyDescent="0.25">
      <c r="A957" s="1"/>
      <c r="B957" s="2" t="s">
        <v>2393</v>
      </c>
      <c r="C957" s="1" t="s">
        <v>2394</v>
      </c>
      <c r="D957" s="2" t="s">
        <v>1109</v>
      </c>
      <c r="E957" s="2">
        <v>9</v>
      </c>
      <c r="F957" s="1" t="s">
        <v>2395</v>
      </c>
      <c r="G957" s="1" t="s">
        <v>1111</v>
      </c>
      <c r="H957" s="1" t="s">
        <v>941</v>
      </c>
      <c r="I957" s="3">
        <v>0</v>
      </c>
      <c r="J957" s="3">
        <v>0</v>
      </c>
      <c r="K957" s="6">
        <v>64.5304</v>
      </c>
      <c r="L957" s="4"/>
      <c r="M957" s="5">
        <f>L957*K957</f>
        <v>0</v>
      </c>
    </row>
    <row r="958" spans="1:13" ht="75" customHeight="1" x14ac:dyDescent="0.25">
      <c r="A958" s="1"/>
      <c r="B958" s="2" t="s">
        <v>2396</v>
      </c>
      <c r="C958" s="1" t="s">
        <v>2397</v>
      </c>
      <c r="D958" s="2" t="s">
        <v>62</v>
      </c>
      <c r="E958" s="2">
        <v>1</v>
      </c>
      <c r="F958" s="1" t="s">
        <v>2398</v>
      </c>
      <c r="G958" s="1" t="s">
        <v>319</v>
      </c>
      <c r="H958" s="1" t="s">
        <v>941</v>
      </c>
      <c r="I958" s="3">
        <v>0</v>
      </c>
      <c r="J958" s="3">
        <v>0</v>
      </c>
      <c r="K958" s="6">
        <v>21.816300000000002</v>
      </c>
      <c r="L958" s="4"/>
      <c r="M958" s="5">
        <f>L958*K958</f>
        <v>0</v>
      </c>
    </row>
    <row r="959" spans="1:13" ht="75" customHeight="1" x14ac:dyDescent="0.25">
      <c r="A959" s="1"/>
      <c r="B959" s="2" t="s">
        <v>2396</v>
      </c>
      <c r="C959" s="1" t="s">
        <v>2399</v>
      </c>
      <c r="D959" s="2" t="s">
        <v>181</v>
      </c>
      <c r="E959" s="2">
        <v>19</v>
      </c>
      <c r="F959" s="1" t="s">
        <v>2400</v>
      </c>
      <c r="G959" s="1" t="s">
        <v>319</v>
      </c>
      <c r="H959" s="1" t="s">
        <v>941</v>
      </c>
      <c r="I959" s="3">
        <v>0</v>
      </c>
      <c r="J959" s="3">
        <v>0</v>
      </c>
      <c r="K959" s="6">
        <v>21.816300000000002</v>
      </c>
      <c r="L959" s="4"/>
      <c r="M959" s="5">
        <f>L959*K959</f>
        <v>0</v>
      </c>
    </row>
    <row r="960" spans="1:13" ht="75" customHeight="1" x14ac:dyDescent="0.25">
      <c r="A960" s="1"/>
      <c r="B960" s="2" t="s">
        <v>2401</v>
      </c>
      <c r="C960" s="1" t="s">
        <v>2402</v>
      </c>
      <c r="D960" s="2" t="s">
        <v>181</v>
      </c>
      <c r="E960" s="2">
        <v>8</v>
      </c>
      <c r="F960" s="1" t="s">
        <v>2403</v>
      </c>
      <c r="G960" s="1" t="s">
        <v>1052</v>
      </c>
      <c r="H960" s="1" t="s">
        <v>941</v>
      </c>
      <c r="I960" s="3">
        <v>0</v>
      </c>
      <c r="J960" s="3">
        <v>0</v>
      </c>
      <c r="K960" s="6">
        <v>58.195900000000002</v>
      </c>
      <c r="L960" s="4"/>
      <c r="M960" s="5">
        <f>L960*K960</f>
        <v>0</v>
      </c>
    </row>
    <row r="961" spans="1:13" ht="75" customHeight="1" x14ac:dyDescent="0.25">
      <c r="A961" s="1"/>
      <c r="B961" s="2" t="s">
        <v>2401</v>
      </c>
      <c r="C961" s="1" t="s">
        <v>2404</v>
      </c>
      <c r="D961" s="2" t="s">
        <v>185</v>
      </c>
      <c r="E961" s="2">
        <v>7</v>
      </c>
      <c r="F961" s="1" t="s">
        <v>2405</v>
      </c>
      <c r="G961" s="1" t="s">
        <v>1052</v>
      </c>
      <c r="H961" s="1" t="s">
        <v>941</v>
      </c>
      <c r="I961" s="3">
        <v>0</v>
      </c>
      <c r="J961" s="3">
        <v>0</v>
      </c>
      <c r="K961" s="6">
        <v>58.195900000000002</v>
      </c>
      <c r="L961" s="4"/>
      <c r="M961" s="5">
        <f>L961*K961</f>
        <v>0</v>
      </c>
    </row>
    <row r="962" spans="1:13" ht="75" customHeight="1" x14ac:dyDescent="0.25">
      <c r="A962" s="1"/>
      <c r="B962" s="2" t="s">
        <v>2401</v>
      </c>
      <c r="C962" s="1" t="s">
        <v>2406</v>
      </c>
      <c r="D962" s="2" t="s">
        <v>92</v>
      </c>
      <c r="E962" s="2">
        <v>7</v>
      </c>
      <c r="F962" s="1" t="s">
        <v>2407</v>
      </c>
      <c r="G962" s="1" t="s">
        <v>1052</v>
      </c>
      <c r="H962" s="1" t="s">
        <v>941</v>
      </c>
      <c r="I962" s="3">
        <v>0</v>
      </c>
      <c r="J962" s="3">
        <v>0</v>
      </c>
      <c r="K962" s="6">
        <v>58.195900000000002</v>
      </c>
      <c r="L962" s="4"/>
      <c r="M962" s="5">
        <f>L962*K962</f>
        <v>0</v>
      </c>
    </row>
    <row r="963" spans="1:13" ht="75" customHeight="1" x14ac:dyDescent="0.25">
      <c r="A963" s="1"/>
      <c r="B963" s="2" t="s">
        <v>2401</v>
      </c>
      <c r="C963" s="1" t="s">
        <v>2408</v>
      </c>
      <c r="D963" s="2" t="s">
        <v>190</v>
      </c>
      <c r="E963" s="2">
        <v>8</v>
      </c>
      <c r="F963" s="1" t="s">
        <v>2409</v>
      </c>
      <c r="G963" s="1" t="s">
        <v>1052</v>
      </c>
      <c r="H963" s="1" t="s">
        <v>941</v>
      </c>
      <c r="I963" s="3">
        <v>0</v>
      </c>
      <c r="J963" s="3">
        <v>0</v>
      </c>
      <c r="K963" s="6">
        <v>58.195900000000002</v>
      </c>
      <c r="L963" s="4"/>
      <c r="M963" s="5">
        <f>L963*K963</f>
        <v>0</v>
      </c>
    </row>
    <row r="964" spans="1:13" ht="75" customHeight="1" x14ac:dyDescent="0.25">
      <c r="A964" s="1"/>
      <c r="B964" s="2" t="s">
        <v>2410</v>
      </c>
      <c r="C964" s="1" t="s">
        <v>2411</v>
      </c>
      <c r="D964" s="2" t="s">
        <v>181</v>
      </c>
      <c r="E964" s="2">
        <v>7</v>
      </c>
      <c r="F964" s="1" t="s">
        <v>2412</v>
      </c>
      <c r="G964" s="1" t="s">
        <v>2413</v>
      </c>
      <c r="H964" s="1" t="s">
        <v>941</v>
      </c>
      <c r="I964" s="3">
        <v>0</v>
      </c>
      <c r="J964" s="3">
        <v>0</v>
      </c>
      <c r="K964" s="6">
        <v>72.430499999999995</v>
      </c>
      <c r="L964" s="4"/>
      <c r="M964" s="5">
        <f>L964*K964</f>
        <v>0</v>
      </c>
    </row>
    <row r="965" spans="1:13" ht="75" customHeight="1" x14ac:dyDescent="0.25">
      <c r="A965" s="1"/>
      <c r="B965" s="2" t="s">
        <v>2410</v>
      </c>
      <c r="C965" s="1" t="s">
        <v>2414</v>
      </c>
      <c r="D965" s="2" t="s">
        <v>193</v>
      </c>
      <c r="E965" s="2">
        <v>2</v>
      </c>
      <c r="F965" s="1" t="s">
        <v>2415</v>
      </c>
      <c r="G965" s="1" t="s">
        <v>2413</v>
      </c>
      <c r="H965" s="1" t="s">
        <v>941</v>
      </c>
      <c r="I965" s="3">
        <v>0</v>
      </c>
      <c r="J965" s="3">
        <v>0</v>
      </c>
      <c r="K965" s="6">
        <v>72.430499999999995</v>
      </c>
      <c r="L965" s="4"/>
      <c r="M965" s="5">
        <f>L965*K965</f>
        <v>0</v>
      </c>
    </row>
    <row r="966" spans="1:13" ht="75" customHeight="1" x14ac:dyDescent="0.25">
      <c r="A966" s="1"/>
      <c r="B966" s="2" t="s">
        <v>2410</v>
      </c>
      <c r="C966" s="1" t="s">
        <v>2416</v>
      </c>
      <c r="D966" s="2" t="s">
        <v>198</v>
      </c>
      <c r="E966" s="2">
        <v>9</v>
      </c>
      <c r="F966" s="1" t="s">
        <v>2417</v>
      </c>
      <c r="G966" s="1" t="s">
        <v>2413</v>
      </c>
      <c r="H966" s="1" t="s">
        <v>941</v>
      </c>
      <c r="I966" s="3">
        <v>0</v>
      </c>
      <c r="J966" s="3">
        <v>0</v>
      </c>
      <c r="K966" s="6">
        <v>72.430499999999995</v>
      </c>
      <c r="L966" s="4"/>
      <c r="M966" s="5">
        <f>L966*K966</f>
        <v>0</v>
      </c>
    </row>
    <row r="967" spans="1:13" ht="75" customHeight="1" x14ac:dyDescent="0.25">
      <c r="A967" s="1"/>
      <c r="B967" s="2" t="s">
        <v>2418</v>
      </c>
      <c r="C967" s="1" t="s">
        <v>2419</v>
      </c>
      <c r="D967" s="2" t="s">
        <v>472</v>
      </c>
      <c r="E967" s="2">
        <v>6</v>
      </c>
      <c r="F967" s="1" t="s">
        <v>2420</v>
      </c>
      <c r="G967" s="1" t="s">
        <v>1052</v>
      </c>
      <c r="H967" s="1" t="s">
        <v>941</v>
      </c>
      <c r="I967" s="3">
        <v>0</v>
      </c>
      <c r="J967" s="3">
        <v>0</v>
      </c>
      <c r="K967" s="6">
        <v>72.687999999999988</v>
      </c>
      <c r="L967" s="4"/>
      <c r="M967" s="5">
        <f>L967*K967</f>
        <v>0</v>
      </c>
    </row>
    <row r="968" spans="1:13" ht="75" customHeight="1" x14ac:dyDescent="0.25">
      <c r="A968" s="1"/>
      <c r="B968" s="2" t="s">
        <v>2418</v>
      </c>
      <c r="C968" s="1" t="s">
        <v>2421</v>
      </c>
      <c r="D968" s="2" t="s">
        <v>62</v>
      </c>
      <c r="E968" s="2">
        <v>23</v>
      </c>
      <c r="F968" s="1" t="s">
        <v>2422</v>
      </c>
      <c r="G968" s="1" t="s">
        <v>1052</v>
      </c>
      <c r="H968" s="1" t="s">
        <v>941</v>
      </c>
      <c r="I968" s="3">
        <v>0</v>
      </c>
      <c r="J968" s="3">
        <v>0</v>
      </c>
      <c r="K968" s="6">
        <v>72.687999999999988</v>
      </c>
      <c r="L968" s="4"/>
      <c r="M968" s="5">
        <f>L968*K968</f>
        <v>0</v>
      </c>
    </row>
    <row r="969" spans="1:13" ht="75" customHeight="1" x14ac:dyDescent="0.25">
      <c r="A969" s="1"/>
      <c r="B969" s="2" t="s">
        <v>2418</v>
      </c>
      <c r="C969" s="1" t="s">
        <v>2423</v>
      </c>
      <c r="D969" s="2" t="s">
        <v>181</v>
      </c>
      <c r="E969" s="2">
        <v>14</v>
      </c>
      <c r="F969" s="1" t="s">
        <v>2424</v>
      </c>
      <c r="G969" s="1" t="s">
        <v>1052</v>
      </c>
      <c r="H969" s="1" t="s">
        <v>941</v>
      </c>
      <c r="I969" s="3">
        <v>0</v>
      </c>
      <c r="J969" s="3">
        <v>0</v>
      </c>
      <c r="K969" s="6">
        <v>72.687999999999988</v>
      </c>
      <c r="L969" s="4"/>
      <c r="M969" s="5">
        <f>L969*K969</f>
        <v>0</v>
      </c>
    </row>
    <row r="970" spans="1:13" ht="75" customHeight="1" x14ac:dyDescent="0.25">
      <c r="A970" s="1"/>
      <c r="B970" s="2" t="s">
        <v>2418</v>
      </c>
      <c r="C970" s="1" t="s">
        <v>2425</v>
      </c>
      <c r="D970" s="2" t="s">
        <v>185</v>
      </c>
      <c r="E970" s="2">
        <v>38</v>
      </c>
      <c r="F970" s="1" t="s">
        <v>2426</v>
      </c>
      <c r="G970" s="1" t="s">
        <v>1052</v>
      </c>
      <c r="H970" s="1" t="s">
        <v>941</v>
      </c>
      <c r="I970" s="3">
        <v>0</v>
      </c>
      <c r="J970" s="3">
        <v>0</v>
      </c>
      <c r="K970" s="6">
        <v>72.687999999999988</v>
      </c>
      <c r="L970" s="4"/>
      <c r="M970" s="5">
        <f>L970*K970</f>
        <v>0</v>
      </c>
    </row>
    <row r="971" spans="1:13" ht="75" customHeight="1" x14ac:dyDescent="0.25">
      <c r="A971" s="1"/>
      <c r="B971" s="2" t="s">
        <v>2418</v>
      </c>
      <c r="C971" s="1" t="s">
        <v>2427</v>
      </c>
      <c r="D971" s="2" t="s">
        <v>92</v>
      </c>
      <c r="E971" s="2">
        <v>36</v>
      </c>
      <c r="F971" s="1" t="s">
        <v>2428</v>
      </c>
      <c r="G971" s="1" t="s">
        <v>1052</v>
      </c>
      <c r="H971" s="1" t="s">
        <v>941</v>
      </c>
      <c r="I971" s="3">
        <v>0</v>
      </c>
      <c r="J971" s="3">
        <v>0</v>
      </c>
      <c r="K971" s="6">
        <v>72.687999999999988</v>
      </c>
      <c r="L971" s="4"/>
      <c r="M971" s="5">
        <f>L971*K971</f>
        <v>0</v>
      </c>
    </row>
    <row r="972" spans="1:13" ht="75" customHeight="1" x14ac:dyDescent="0.25">
      <c r="A972" s="1"/>
      <c r="B972" s="2" t="s">
        <v>2418</v>
      </c>
      <c r="C972" s="1" t="s">
        <v>2429</v>
      </c>
      <c r="D972" s="2" t="s">
        <v>190</v>
      </c>
      <c r="E972" s="2">
        <v>43</v>
      </c>
      <c r="F972" s="1" t="s">
        <v>2430</v>
      </c>
      <c r="G972" s="1" t="s">
        <v>1052</v>
      </c>
      <c r="H972" s="1" t="s">
        <v>941</v>
      </c>
      <c r="I972" s="3">
        <v>0</v>
      </c>
      <c r="J972" s="3">
        <v>0</v>
      </c>
      <c r="K972" s="6">
        <v>72.687999999999988</v>
      </c>
      <c r="L972" s="4"/>
      <c r="M972" s="5">
        <f>L972*K972</f>
        <v>0</v>
      </c>
    </row>
    <row r="973" spans="1:13" ht="75" customHeight="1" x14ac:dyDescent="0.25">
      <c r="A973" s="1"/>
      <c r="B973" s="2" t="s">
        <v>2418</v>
      </c>
      <c r="C973" s="1" t="s">
        <v>2431</v>
      </c>
      <c r="D973" s="2" t="s">
        <v>193</v>
      </c>
      <c r="E973" s="2">
        <v>30</v>
      </c>
      <c r="F973" s="1" t="s">
        <v>2432</v>
      </c>
      <c r="G973" s="1" t="s">
        <v>1052</v>
      </c>
      <c r="H973" s="1" t="s">
        <v>941</v>
      </c>
      <c r="I973" s="3">
        <v>0</v>
      </c>
      <c r="J973" s="3">
        <v>0</v>
      </c>
      <c r="K973" s="6">
        <v>72.687999999999988</v>
      </c>
      <c r="L973" s="4"/>
      <c r="M973" s="5">
        <f>L973*K973</f>
        <v>0</v>
      </c>
    </row>
    <row r="974" spans="1:13" ht="75" customHeight="1" x14ac:dyDescent="0.25">
      <c r="A974" s="1"/>
      <c r="B974" s="2" t="s">
        <v>2418</v>
      </c>
      <c r="C974" s="1" t="s">
        <v>2433</v>
      </c>
      <c r="D974" s="2" t="s">
        <v>95</v>
      </c>
      <c r="E974" s="2">
        <v>20</v>
      </c>
      <c r="F974" s="1" t="s">
        <v>2434</v>
      </c>
      <c r="G974" s="1" t="s">
        <v>1052</v>
      </c>
      <c r="H974" s="1" t="s">
        <v>941</v>
      </c>
      <c r="I974" s="3">
        <v>0</v>
      </c>
      <c r="J974" s="3">
        <v>0</v>
      </c>
      <c r="K974" s="6">
        <v>72.687999999999988</v>
      </c>
      <c r="L974" s="4"/>
      <c r="M974" s="5">
        <f>L974*K974</f>
        <v>0</v>
      </c>
    </row>
    <row r="975" spans="1:13" ht="75" customHeight="1" x14ac:dyDescent="0.25">
      <c r="A975" s="1"/>
      <c r="B975" s="2" t="s">
        <v>2418</v>
      </c>
      <c r="C975" s="1" t="s">
        <v>2435</v>
      </c>
      <c r="D975" s="2" t="s">
        <v>198</v>
      </c>
      <c r="E975" s="2">
        <v>1</v>
      </c>
      <c r="F975" s="1" t="s">
        <v>2436</v>
      </c>
      <c r="G975" s="1" t="s">
        <v>1052</v>
      </c>
      <c r="H975" s="1" t="s">
        <v>941</v>
      </c>
      <c r="I975" s="3">
        <v>0</v>
      </c>
      <c r="J975" s="3">
        <v>0</v>
      </c>
      <c r="K975" s="6">
        <v>72.687999999999988</v>
      </c>
      <c r="L975" s="4"/>
      <c r="M975" s="5">
        <f>L975*K975</f>
        <v>0</v>
      </c>
    </row>
    <row r="976" spans="1:13" ht="75" customHeight="1" x14ac:dyDescent="0.25">
      <c r="A976" s="1"/>
      <c r="B976" s="2" t="s">
        <v>2437</v>
      </c>
      <c r="C976" s="1" t="s">
        <v>2438</v>
      </c>
      <c r="D976" s="2" t="s">
        <v>62</v>
      </c>
      <c r="E976" s="2">
        <v>2</v>
      </c>
      <c r="F976" s="1" t="s">
        <v>2439</v>
      </c>
      <c r="G976" s="1" t="s">
        <v>1052</v>
      </c>
      <c r="H976" s="1" t="s">
        <v>941</v>
      </c>
      <c r="I976" s="3">
        <v>0</v>
      </c>
      <c r="J976" s="3">
        <v>0</v>
      </c>
      <c r="K976" s="6">
        <v>71.091499999999996</v>
      </c>
      <c r="L976" s="4"/>
      <c r="M976" s="5">
        <f>L976*K976</f>
        <v>0</v>
      </c>
    </row>
    <row r="977" spans="1:13" ht="75" customHeight="1" x14ac:dyDescent="0.25">
      <c r="A977" s="1"/>
      <c r="B977" s="2" t="s">
        <v>2437</v>
      </c>
      <c r="C977" s="1" t="s">
        <v>2440</v>
      </c>
      <c r="D977" s="2" t="s">
        <v>181</v>
      </c>
      <c r="E977" s="2">
        <v>5</v>
      </c>
      <c r="F977" s="1" t="s">
        <v>2441</v>
      </c>
      <c r="G977" s="1" t="s">
        <v>1052</v>
      </c>
      <c r="H977" s="1" t="s">
        <v>941</v>
      </c>
      <c r="I977" s="3">
        <v>0</v>
      </c>
      <c r="J977" s="3">
        <v>0</v>
      </c>
      <c r="K977" s="6">
        <v>71.091499999999996</v>
      </c>
      <c r="L977" s="4"/>
      <c r="M977" s="5">
        <f>L977*K977</f>
        <v>0</v>
      </c>
    </row>
    <row r="978" spans="1:13" ht="75" customHeight="1" x14ac:dyDescent="0.25">
      <c r="A978" s="1"/>
      <c r="B978" s="2" t="s">
        <v>2437</v>
      </c>
      <c r="C978" s="1" t="s">
        <v>2442</v>
      </c>
      <c r="D978" s="2" t="s">
        <v>92</v>
      </c>
      <c r="E978" s="2">
        <v>2</v>
      </c>
      <c r="F978" s="1" t="s">
        <v>2443</v>
      </c>
      <c r="G978" s="1" t="s">
        <v>1052</v>
      </c>
      <c r="H978" s="1" t="s">
        <v>941</v>
      </c>
      <c r="I978" s="3">
        <v>0</v>
      </c>
      <c r="J978" s="3">
        <v>0</v>
      </c>
      <c r="K978" s="6">
        <v>71.091499999999996</v>
      </c>
      <c r="L978" s="4"/>
      <c r="M978" s="5">
        <f>L978*K978</f>
        <v>0</v>
      </c>
    </row>
    <row r="979" spans="1:13" ht="75" customHeight="1" x14ac:dyDescent="0.25">
      <c r="A979" s="1"/>
      <c r="B979" s="2" t="s">
        <v>2437</v>
      </c>
      <c r="C979" s="1" t="s">
        <v>2444</v>
      </c>
      <c r="D979" s="2" t="s">
        <v>190</v>
      </c>
      <c r="E979" s="2">
        <v>7</v>
      </c>
      <c r="F979" s="1" t="s">
        <v>2445</v>
      </c>
      <c r="G979" s="1" t="s">
        <v>1052</v>
      </c>
      <c r="H979" s="1" t="s">
        <v>941</v>
      </c>
      <c r="I979" s="3">
        <v>0</v>
      </c>
      <c r="J979" s="3">
        <v>0</v>
      </c>
      <c r="K979" s="6">
        <v>71.091499999999996</v>
      </c>
      <c r="L979" s="4"/>
      <c r="M979" s="5">
        <f>L979*K979</f>
        <v>0</v>
      </c>
    </row>
    <row r="980" spans="1:13" ht="75" customHeight="1" x14ac:dyDescent="0.25">
      <c r="A980" s="1"/>
      <c r="B980" s="2" t="s">
        <v>2446</v>
      </c>
      <c r="C980" s="1" t="s">
        <v>2447</v>
      </c>
      <c r="D980" s="2" t="s">
        <v>201</v>
      </c>
      <c r="E980" s="2">
        <v>8</v>
      </c>
      <c r="F980" s="1" t="s">
        <v>2448</v>
      </c>
      <c r="G980" s="1" t="s">
        <v>1023</v>
      </c>
      <c r="H980" s="1" t="s">
        <v>941</v>
      </c>
      <c r="I980" s="3">
        <v>220</v>
      </c>
      <c r="J980" s="3">
        <v>110</v>
      </c>
      <c r="K980" s="6">
        <v>102.84639999999999</v>
      </c>
      <c r="L980" s="4"/>
      <c r="M980" s="5">
        <f>L980*K980</f>
        <v>0</v>
      </c>
    </row>
    <row r="981" spans="1:13" ht="75" customHeight="1" x14ac:dyDescent="0.25">
      <c r="A981" s="1"/>
      <c r="B981" s="2" t="s">
        <v>2446</v>
      </c>
      <c r="C981" s="1" t="s">
        <v>2449</v>
      </c>
      <c r="D981" s="2" t="s">
        <v>98</v>
      </c>
      <c r="E981" s="2">
        <v>16</v>
      </c>
      <c r="F981" s="1" t="s">
        <v>2450</v>
      </c>
      <c r="G981" s="1" t="s">
        <v>1023</v>
      </c>
      <c r="H981" s="1" t="s">
        <v>941</v>
      </c>
      <c r="I981" s="3">
        <v>220</v>
      </c>
      <c r="J981" s="3">
        <v>110</v>
      </c>
      <c r="K981" s="6">
        <v>102.84639999999999</v>
      </c>
      <c r="L981" s="4"/>
      <c r="M981" s="5">
        <f>L981*K981</f>
        <v>0</v>
      </c>
    </row>
    <row r="982" spans="1:13" ht="75" customHeight="1" x14ac:dyDescent="0.25">
      <c r="A982" s="1"/>
      <c r="B982" s="2" t="s">
        <v>2446</v>
      </c>
      <c r="C982" s="1" t="s">
        <v>2451</v>
      </c>
      <c r="D982" s="2" t="s">
        <v>206</v>
      </c>
      <c r="E982" s="2">
        <v>27</v>
      </c>
      <c r="F982" s="1" t="s">
        <v>2452</v>
      </c>
      <c r="G982" s="1" t="s">
        <v>1023</v>
      </c>
      <c r="H982" s="1" t="s">
        <v>941</v>
      </c>
      <c r="I982" s="3">
        <v>220</v>
      </c>
      <c r="J982" s="3">
        <v>110</v>
      </c>
      <c r="K982" s="6">
        <v>102.84639999999999</v>
      </c>
      <c r="L982" s="4"/>
      <c r="M982" s="5">
        <f>L982*K982</f>
        <v>0</v>
      </c>
    </row>
    <row r="983" spans="1:13" ht="75" customHeight="1" x14ac:dyDescent="0.25">
      <c r="A983" s="1"/>
      <c r="B983" s="2" t="s">
        <v>2446</v>
      </c>
      <c r="C983" s="1" t="s">
        <v>2453</v>
      </c>
      <c r="D983" s="2" t="s">
        <v>209</v>
      </c>
      <c r="E983" s="2">
        <v>25</v>
      </c>
      <c r="F983" s="1" t="s">
        <v>2454</v>
      </c>
      <c r="G983" s="1" t="s">
        <v>1023</v>
      </c>
      <c r="H983" s="1" t="s">
        <v>941</v>
      </c>
      <c r="I983" s="3">
        <v>220</v>
      </c>
      <c r="J983" s="3">
        <v>110</v>
      </c>
      <c r="K983" s="6">
        <v>102.84639999999999</v>
      </c>
      <c r="L983" s="4"/>
      <c r="M983" s="5">
        <f>L983*K983</f>
        <v>0</v>
      </c>
    </row>
    <row r="984" spans="1:13" ht="75" customHeight="1" x14ac:dyDescent="0.25">
      <c r="A984" s="1"/>
      <c r="B984" s="2" t="s">
        <v>2446</v>
      </c>
      <c r="C984" s="1" t="s">
        <v>2455</v>
      </c>
      <c r="D984" s="2" t="s">
        <v>101</v>
      </c>
      <c r="E984" s="2">
        <v>27</v>
      </c>
      <c r="F984" s="1" t="s">
        <v>2456</v>
      </c>
      <c r="G984" s="1" t="s">
        <v>1023</v>
      </c>
      <c r="H984" s="1" t="s">
        <v>941</v>
      </c>
      <c r="I984" s="3">
        <v>220</v>
      </c>
      <c r="J984" s="3">
        <v>110</v>
      </c>
      <c r="K984" s="6">
        <v>102.84639999999999</v>
      </c>
      <c r="L984" s="4"/>
      <c r="M984" s="5">
        <f>L984*K984</f>
        <v>0</v>
      </c>
    </row>
    <row r="985" spans="1:13" ht="75" customHeight="1" x14ac:dyDescent="0.25">
      <c r="A985" s="1"/>
      <c r="B985" s="2" t="s">
        <v>2446</v>
      </c>
      <c r="C985" s="1" t="s">
        <v>2457</v>
      </c>
      <c r="D985" s="2" t="s">
        <v>214</v>
      </c>
      <c r="E985" s="2">
        <v>17</v>
      </c>
      <c r="F985" s="1" t="s">
        <v>2458</v>
      </c>
      <c r="G985" s="1" t="s">
        <v>1023</v>
      </c>
      <c r="H985" s="1" t="s">
        <v>941</v>
      </c>
      <c r="I985" s="3">
        <v>220</v>
      </c>
      <c r="J985" s="3">
        <v>110</v>
      </c>
      <c r="K985" s="6">
        <v>102.84639999999999</v>
      </c>
      <c r="L985" s="4"/>
      <c r="M985" s="5">
        <f>L985*K985</f>
        <v>0</v>
      </c>
    </row>
    <row r="986" spans="1:13" ht="75" customHeight="1" x14ac:dyDescent="0.25">
      <c r="A986" s="1"/>
      <c r="B986" s="2" t="s">
        <v>2446</v>
      </c>
      <c r="C986" s="1" t="s">
        <v>2459</v>
      </c>
      <c r="D986" s="2" t="s">
        <v>217</v>
      </c>
      <c r="E986" s="2">
        <v>17</v>
      </c>
      <c r="F986" s="1" t="s">
        <v>2460</v>
      </c>
      <c r="G986" s="1" t="s">
        <v>1023</v>
      </c>
      <c r="H986" s="1" t="s">
        <v>941</v>
      </c>
      <c r="I986" s="3">
        <v>220</v>
      </c>
      <c r="J986" s="3">
        <v>110</v>
      </c>
      <c r="K986" s="6">
        <v>102.84639999999999</v>
      </c>
      <c r="L986" s="4"/>
      <c r="M986" s="5">
        <f>L986*K986</f>
        <v>0</v>
      </c>
    </row>
    <row r="987" spans="1:13" ht="75" customHeight="1" x14ac:dyDescent="0.25">
      <c r="A987" s="1"/>
      <c r="B987" s="2" t="s">
        <v>2446</v>
      </c>
      <c r="C987" s="1" t="s">
        <v>2461</v>
      </c>
      <c r="D987" s="2" t="s">
        <v>141</v>
      </c>
      <c r="E987" s="2">
        <v>7</v>
      </c>
      <c r="F987" s="1" t="s">
        <v>2462</v>
      </c>
      <c r="G987" s="1" t="s">
        <v>1023</v>
      </c>
      <c r="H987" s="1" t="s">
        <v>941</v>
      </c>
      <c r="I987" s="3">
        <v>220</v>
      </c>
      <c r="J987" s="3">
        <v>110</v>
      </c>
      <c r="K987" s="6">
        <v>102.84639999999999</v>
      </c>
      <c r="L987" s="4"/>
      <c r="M987" s="5">
        <f>L987*K987</f>
        <v>0</v>
      </c>
    </row>
    <row r="988" spans="1:13" ht="75" customHeight="1" x14ac:dyDescent="0.25">
      <c r="A988" s="1"/>
      <c r="B988" s="2" t="s">
        <v>2463</v>
      </c>
      <c r="C988" s="1" t="s">
        <v>2464</v>
      </c>
      <c r="D988" s="2"/>
      <c r="E988" s="2">
        <v>1</v>
      </c>
      <c r="F988" s="1" t="s">
        <v>2465</v>
      </c>
      <c r="G988" s="1" t="s">
        <v>2466</v>
      </c>
      <c r="H988" s="1" t="s">
        <v>941</v>
      </c>
      <c r="I988" s="3">
        <v>0</v>
      </c>
      <c r="J988" s="3">
        <v>0</v>
      </c>
      <c r="K988" s="6">
        <v>4.4710999999999999</v>
      </c>
      <c r="L988" s="4"/>
      <c r="M988" s="5">
        <f>L988*K988</f>
        <v>0</v>
      </c>
    </row>
    <row r="989" spans="1:13" ht="75" customHeight="1" x14ac:dyDescent="0.25">
      <c r="A989" s="1"/>
      <c r="B989" s="2" t="s">
        <v>2467</v>
      </c>
      <c r="C989" s="1" t="s">
        <v>2468</v>
      </c>
      <c r="D989" s="2" t="s">
        <v>14</v>
      </c>
      <c r="E989" s="2">
        <v>1</v>
      </c>
      <c r="F989" s="1" t="s">
        <v>2469</v>
      </c>
      <c r="G989" s="1" t="s">
        <v>1809</v>
      </c>
      <c r="H989" s="1" t="s">
        <v>941</v>
      </c>
      <c r="I989" s="3">
        <v>0</v>
      </c>
      <c r="J989" s="3">
        <v>0</v>
      </c>
      <c r="K989" s="6">
        <v>29.191100000000002</v>
      </c>
      <c r="L989" s="4"/>
      <c r="M989" s="5">
        <f>L989*K989</f>
        <v>0</v>
      </c>
    </row>
    <row r="990" spans="1:13" ht="75" customHeight="1" x14ac:dyDescent="0.25">
      <c r="A990" s="1"/>
      <c r="B990" s="2" t="s">
        <v>2467</v>
      </c>
      <c r="C990" s="1" t="s">
        <v>2470</v>
      </c>
      <c r="D990" s="2" t="s">
        <v>2471</v>
      </c>
      <c r="E990" s="2">
        <v>1</v>
      </c>
      <c r="F990" s="1" t="s">
        <v>2472</v>
      </c>
      <c r="G990" s="1" t="s">
        <v>1809</v>
      </c>
      <c r="H990" s="1" t="s">
        <v>941</v>
      </c>
      <c r="I990" s="3">
        <v>0</v>
      </c>
      <c r="J990" s="3">
        <v>0</v>
      </c>
      <c r="K990" s="6">
        <v>29.191100000000002</v>
      </c>
      <c r="L990" s="4"/>
      <c r="M990" s="5">
        <f>L990*K990</f>
        <v>0</v>
      </c>
    </row>
    <row r="991" spans="1:13" ht="75" customHeight="1" x14ac:dyDescent="0.25">
      <c r="A991" s="1"/>
      <c r="B991" s="2" t="s">
        <v>2467</v>
      </c>
      <c r="C991" s="1" t="s">
        <v>2473</v>
      </c>
      <c r="D991" s="2" t="s">
        <v>2474</v>
      </c>
      <c r="E991" s="2">
        <v>1</v>
      </c>
      <c r="F991" s="1" t="s">
        <v>2475</v>
      </c>
      <c r="G991" s="1" t="s">
        <v>1809</v>
      </c>
      <c r="H991" s="1" t="s">
        <v>941</v>
      </c>
      <c r="I991" s="3">
        <v>0</v>
      </c>
      <c r="J991" s="3">
        <v>0</v>
      </c>
      <c r="K991" s="6">
        <v>29.191100000000002</v>
      </c>
      <c r="L991" s="4"/>
      <c r="M991" s="5">
        <f>L991*K991</f>
        <v>0</v>
      </c>
    </row>
    <row r="992" spans="1:13" ht="75" customHeight="1" x14ac:dyDescent="0.25">
      <c r="A992" s="1"/>
      <c r="B992" s="2" t="s">
        <v>2467</v>
      </c>
      <c r="C992" s="1" t="s">
        <v>2476</v>
      </c>
      <c r="D992" s="2" t="s">
        <v>62</v>
      </c>
      <c r="E992" s="2">
        <v>1</v>
      </c>
      <c r="F992" s="1" t="s">
        <v>2477</v>
      </c>
      <c r="G992" s="1" t="s">
        <v>1809</v>
      </c>
      <c r="H992" s="1" t="s">
        <v>941</v>
      </c>
      <c r="I992" s="3">
        <v>0</v>
      </c>
      <c r="J992" s="3">
        <v>0</v>
      </c>
      <c r="K992" s="6">
        <v>29.191100000000002</v>
      </c>
      <c r="L992" s="4"/>
      <c r="M992" s="5">
        <f>L992*K992</f>
        <v>0</v>
      </c>
    </row>
    <row r="993" spans="1:13" ht="75" customHeight="1" x14ac:dyDescent="0.25">
      <c r="A993" s="1"/>
      <c r="B993" s="2" t="s">
        <v>2467</v>
      </c>
      <c r="C993" s="1" t="s">
        <v>2478</v>
      </c>
      <c r="D993" s="2" t="s">
        <v>181</v>
      </c>
      <c r="E993" s="2">
        <v>1</v>
      </c>
      <c r="F993" s="1" t="s">
        <v>2479</v>
      </c>
      <c r="G993" s="1" t="s">
        <v>1809</v>
      </c>
      <c r="H993" s="1" t="s">
        <v>941</v>
      </c>
      <c r="I993" s="3">
        <v>0</v>
      </c>
      <c r="J993" s="3">
        <v>0</v>
      </c>
      <c r="K993" s="6">
        <v>29.191100000000002</v>
      </c>
      <c r="L993" s="4"/>
      <c r="M993" s="5">
        <f>L993*K993</f>
        <v>0</v>
      </c>
    </row>
    <row r="994" spans="1:13" ht="75" customHeight="1" x14ac:dyDescent="0.25">
      <c r="A994" s="1"/>
      <c r="B994" s="2" t="s">
        <v>2467</v>
      </c>
      <c r="C994" s="1" t="s">
        <v>2480</v>
      </c>
      <c r="D994" s="2" t="s">
        <v>92</v>
      </c>
      <c r="E994" s="2">
        <v>5</v>
      </c>
      <c r="F994" s="1" t="s">
        <v>2481</v>
      </c>
      <c r="G994" s="1" t="s">
        <v>1809</v>
      </c>
      <c r="H994" s="1" t="s">
        <v>941</v>
      </c>
      <c r="I994" s="3">
        <v>0</v>
      </c>
      <c r="J994" s="3">
        <v>0</v>
      </c>
      <c r="K994" s="6">
        <v>29.191100000000002</v>
      </c>
      <c r="L994" s="4"/>
      <c r="M994" s="5">
        <f>L994*K994</f>
        <v>0</v>
      </c>
    </row>
    <row r="995" spans="1:13" ht="75" customHeight="1" x14ac:dyDescent="0.25">
      <c r="A995" s="1"/>
      <c r="B995" s="2" t="s">
        <v>2467</v>
      </c>
      <c r="C995" s="1" t="s">
        <v>2482</v>
      </c>
      <c r="D995" s="2" t="s">
        <v>190</v>
      </c>
      <c r="E995" s="2">
        <v>6</v>
      </c>
      <c r="F995" s="1" t="s">
        <v>2483</v>
      </c>
      <c r="G995" s="1" t="s">
        <v>1809</v>
      </c>
      <c r="H995" s="1" t="s">
        <v>941</v>
      </c>
      <c r="I995" s="3">
        <v>0</v>
      </c>
      <c r="J995" s="3">
        <v>0</v>
      </c>
      <c r="K995" s="6">
        <v>29.191100000000002</v>
      </c>
      <c r="L995" s="4"/>
      <c r="M995" s="5">
        <f>L995*K995</f>
        <v>0</v>
      </c>
    </row>
    <row r="996" spans="1:13" ht="75" customHeight="1" x14ac:dyDescent="0.25">
      <c r="A996" s="1"/>
      <c r="B996" s="2" t="s">
        <v>2484</v>
      </c>
      <c r="C996" s="1" t="s">
        <v>2485</v>
      </c>
      <c r="D996" s="2" t="s">
        <v>62</v>
      </c>
      <c r="E996" s="2">
        <v>8</v>
      </c>
      <c r="F996" s="1" t="s">
        <v>2486</v>
      </c>
      <c r="G996" s="1" t="s">
        <v>1809</v>
      </c>
      <c r="H996" s="1" t="s">
        <v>941</v>
      </c>
      <c r="I996" s="3">
        <v>0</v>
      </c>
      <c r="J996" s="3">
        <v>0</v>
      </c>
      <c r="K996" s="6">
        <v>29.191100000000002</v>
      </c>
      <c r="L996" s="4"/>
      <c r="M996" s="5">
        <f>L996*K996</f>
        <v>0</v>
      </c>
    </row>
    <row r="997" spans="1:13" ht="75" customHeight="1" x14ac:dyDescent="0.25">
      <c r="A997" s="1"/>
      <c r="B997" s="2" t="s">
        <v>2484</v>
      </c>
      <c r="C997" s="1" t="s">
        <v>2487</v>
      </c>
      <c r="D997" s="2" t="s">
        <v>181</v>
      </c>
      <c r="E997" s="2">
        <v>20</v>
      </c>
      <c r="F997" s="1" t="s">
        <v>2488</v>
      </c>
      <c r="G997" s="1" t="s">
        <v>1809</v>
      </c>
      <c r="H997" s="1" t="s">
        <v>941</v>
      </c>
      <c r="I997" s="3">
        <v>0</v>
      </c>
      <c r="J997" s="3">
        <v>0</v>
      </c>
      <c r="K997" s="6">
        <v>29.191100000000002</v>
      </c>
      <c r="L997" s="4"/>
      <c r="M997" s="5">
        <f>L997*K997</f>
        <v>0</v>
      </c>
    </row>
    <row r="998" spans="1:13" ht="75" customHeight="1" x14ac:dyDescent="0.25">
      <c r="A998" s="1"/>
      <c r="B998" s="2" t="s">
        <v>2484</v>
      </c>
      <c r="C998" s="1" t="s">
        <v>2489</v>
      </c>
      <c r="D998" s="2" t="s">
        <v>185</v>
      </c>
      <c r="E998" s="2">
        <v>6</v>
      </c>
      <c r="F998" s="1" t="s">
        <v>2490</v>
      </c>
      <c r="G998" s="1" t="s">
        <v>1809</v>
      </c>
      <c r="H998" s="1" t="s">
        <v>941</v>
      </c>
      <c r="I998" s="3">
        <v>0</v>
      </c>
      <c r="J998" s="3">
        <v>0</v>
      </c>
      <c r="K998" s="6">
        <v>29.191100000000002</v>
      </c>
      <c r="L998" s="4"/>
      <c r="M998" s="5">
        <f>L998*K998</f>
        <v>0</v>
      </c>
    </row>
    <row r="999" spans="1:13" ht="75" customHeight="1" x14ac:dyDescent="0.25">
      <c r="A999" s="1"/>
      <c r="B999" s="2" t="s">
        <v>2484</v>
      </c>
      <c r="C999" s="1" t="s">
        <v>2491</v>
      </c>
      <c r="D999" s="2" t="s">
        <v>92</v>
      </c>
      <c r="E999" s="2">
        <v>8</v>
      </c>
      <c r="F999" s="1" t="s">
        <v>2492</v>
      </c>
      <c r="G999" s="1" t="s">
        <v>1809</v>
      </c>
      <c r="H999" s="1" t="s">
        <v>941</v>
      </c>
      <c r="I999" s="3">
        <v>0</v>
      </c>
      <c r="J999" s="3">
        <v>0</v>
      </c>
      <c r="K999" s="6">
        <v>29.191100000000002</v>
      </c>
      <c r="L999" s="4"/>
      <c r="M999" s="5">
        <f>L999*K999</f>
        <v>0</v>
      </c>
    </row>
    <row r="1000" spans="1:13" ht="75" customHeight="1" x14ac:dyDescent="0.25">
      <c r="A1000" s="1"/>
      <c r="B1000" s="2" t="s">
        <v>2484</v>
      </c>
      <c r="C1000" s="1" t="s">
        <v>2493</v>
      </c>
      <c r="D1000" s="2" t="s">
        <v>190</v>
      </c>
      <c r="E1000" s="2">
        <v>13</v>
      </c>
      <c r="F1000" s="1" t="s">
        <v>2494</v>
      </c>
      <c r="G1000" s="1" t="s">
        <v>1809</v>
      </c>
      <c r="H1000" s="1" t="s">
        <v>941</v>
      </c>
      <c r="I1000" s="3">
        <v>0</v>
      </c>
      <c r="J1000" s="3">
        <v>0</v>
      </c>
      <c r="K1000" s="6">
        <v>29.191100000000002</v>
      </c>
      <c r="L1000" s="4"/>
      <c r="M1000" s="5">
        <f>L1000*K1000</f>
        <v>0</v>
      </c>
    </row>
    <row r="1001" spans="1:13" ht="75" customHeight="1" x14ac:dyDescent="0.25">
      <c r="A1001" s="1"/>
      <c r="B1001" s="2" t="s">
        <v>2495</v>
      </c>
      <c r="C1001" s="1" t="s">
        <v>2496</v>
      </c>
      <c r="D1001" s="2" t="s">
        <v>1127</v>
      </c>
      <c r="E1001" s="2">
        <v>2</v>
      </c>
      <c r="F1001" s="1" t="s">
        <v>2497</v>
      </c>
      <c r="G1001" s="1" t="s">
        <v>1938</v>
      </c>
      <c r="H1001" s="1" t="s">
        <v>941</v>
      </c>
      <c r="I1001" s="3">
        <v>0</v>
      </c>
      <c r="J1001" s="3">
        <v>0</v>
      </c>
      <c r="K1001" s="6">
        <v>11.516300000000001</v>
      </c>
      <c r="L1001" s="4"/>
      <c r="M1001" s="5">
        <f>L1001*K1001</f>
        <v>0</v>
      </c>
    </row>
    <row r="1002" spans="1:13" ht="75" customHeight="1" x14ac:dyDescent="0.25">
      <c r="A1002" s="1"/>
      <c r="B1002" s="2" t="s">
        <v>2498</v>
      </c>
      <c r="C1002" s="1" t="s">
        <v>2499</v>
      </c>
      <c r="D1002" s="2" t="s">
        <v>25</v>
      </c>
      <c r="E1002" s="2">
        <v>1</v>
      </c>
      <c r="F1002" s="1" t="s">
        <v>2500</v>
      </c>
      <c r="G1002" s="1" t="s">
        <v>282</v>
      </c>
      <c r="H1002" s="1" t="s">
        <v>941</v>
      </c>
      <c r="I1002" s="3">
        <v>0</v>
      </c>
      <c r="J1002" s="3">
        <v>0</v>
      </c>
      <c r="K1002" s="6">
        <v>28.748200000000001</v>
      </c>
      <c r="L1002" s="4"/>
      <c r="M1002" s="5">
        <f>L1002*K1002</f>
        <v>0</v>
      </c>
    </row>
    <row r="1003" spans="1:13" ht="75" customHeight="1" x14ac:dyDescent="0.25">
      <c r="A1003" s="1"/>
      <c r="B1003" s="2" t="s">
        <v>2498</v>
      </c>
      <c r="C1003" s="1" t="s">
        <v>2501</v>
      </c>
      <c r="D1003" s="2" t="s">
        <v>2471</v>
      </c>
      <c r="E1003" s="2">
        <v>1</v>
      </c>
      <c r="F1003" s="1" t="s">
        <v>2502</v>
      </c>
      <c r="G1003" s="1" t="s">
        <v>282</v>
      </c>
      <c r="H1003" s="1" t="s">
        <v>941</v>
      </c>
      <c r="I1003" s="3">
        <v>0</v>
      </c>
      <c r="J1003" s="3">
        <v>0</v>
      </c>
      <c r="K1003" s="6">
        <v>28.748200000000001</v>
      </c>
      <c r="L1003" s="4"/>
      <c r="M1003" s="5">
        <f>L1003*K1003</f>
        <v>0</v>
      </c>
    </row>
    <row r="1005" spans="1:13" x14ac:dyDescent="0.25">
      <c r="E1005">
        <f>SUM(E2:E1004)</f>
        <v>35986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Offer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Dators</cp:lastModifiedBy>
  <dcterms:created xsi:type="dcterms:W3CDTF">2025-12-04T06:06:20Z</dcterms:created>
  <dcterms:modified xsi:type="dcterms:W3CDTF">2025-12-05T09:57:32Z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urs">
    <vt:lpwstr>4.2312</vt:lpwstr>
  </property>
</Properties>
</file>